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55" yWindow="-60" windowWidth="19785" windowHeight="7110" tabRatio="793"/>
  </bookViews>
  <sheets>
    <sheet name="Obsah" sheetId="4" r:id="rId1"/>
    <sheet name="I. Část 3" sheetId="8" r:id="rId2"/>
    <sheet name="I. Část 3a" sheetId="9" r:id="rId3"/>
    <sheet name="I. Část 3b" sheetId="10" r:id="rId4"/>
  </sheets>
  <definedNames>
    <definedName name="_xlnm.Print_Area" localSheetId="0">Obsah!$A$1:$C$8</definedName>
  </definedNames>
  <calcPr calcId="145621"/>
</workbook>
</file>

<file path=xl/calcChain.xml><?xml version="1.0" encoding="utf-8"?>
<calcChain xmlns="http://schemas.openxmlformats.org/spreadsheetml/2006/main">
  <c r="A6" i="8" l="1"/>
  <c r="D6" i="8"/>
  <c r="A6" i="10" l="1"/>
  <c r="C6" i="10"/>
  <c r="A6" i="9"/>
  <c r="C6" i="9"/>
</calcChain>
</file>

<file path=xl/sharedStrings.xml><?xml version="1.0" encoding="utf-8"?>
<sst xmlns="http://schemas.openxmlformats.org/spreadsheetml/2006/main" count="314" uniqueCount="118">
  <si>
    <t>čtvrtletně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</si>
  <si>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</si>
  <si>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</si>
  <si>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frekvence vykazování</t>
  </si>
  <si>
    <t>Informace platné k datu</t>
  </si>
  <si>
    <t>Datum uveřejnění informace</t>
  </si>
  <si>
    <t>Adresa sídla</t>
  </si>
  <si>
    <t>Právní forma</t>
  </si>
  <si>
    <t>Obchodní firma</t>
  </si>
  <si>
    <t>…</t>
  </si>
  <si>
    <t>Identifikační číslo, je-li přiděleno</t>
  </si>
  <si>
    <t>Adresa sídla (země)</t>
  </si>
  <si>
    <t>Číslo řádku</t>
  </si>
  <si>
    <t>Vyhláška č.23/2014 Sb., Příloha 10</t>
  </si>
  <si>
    <t>Bod 3 písm. b)</t>
  </si>
  <si>
    <t>Jiný způsob ovládání</t>
  </si>
  <si>
    <t>Zahrnutí do obezřetnostní konsolidace (ano/ne)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</si>
  <si>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</si>
  <si>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</si>
  <si>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</si>
  <si>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</si>
  <si>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</si>
  <si>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</si>
  <si>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</si>
  <si>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</si>
  <si>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Slovenská republika</t>
  </si>
  <si>
    <t>Česká republika</t>
  </si>
  <si>
    <t>Odvětvová klasifikace ekonomických činností</t>
  </si>
  <si>
    <t>I. Část 3</t>
  </si>
  <si>
    <t>I. Část 3a</t>
  </si>
  <si>
    <t>I. Část 3b</t>
  </si>
  <si>
    <t xml:space="preserve">I. Seznam údajů o povinné osobě, složení společníků nebo členů, struktuře konsolidačního celku, jehož je součástí, o činnosti a finanční situaci - k Příloze č. 10 k vyhlášce 23/2014 Sb. 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</si>
  <si>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</si>
  <si>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</si>
  <si>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</si>
  <si>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</si>
  <si>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dluhových nástrojů, které má povinná osoba v aktivech a které jsou závazkem těchto osob, 
v členění podle osob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</si>
  <si>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</si>
  <si>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</si>
  <si>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t>Souhrnná výše závazků povinné osoby z těchto kapitálových nástrojů,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</si>
  <si>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</si>
  <si>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</si>
  <si>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dluhových nástrojů, které má povinná osoba v aktivech a které jsou závazkem těchto osob, 
v členění podle osob  (v tis. Kč)</t>
  </si>
  <si>
    <t>Souhrnnou výše závazků povinné osoby vůči těmto osobám, 
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</si>
  <si>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</si>
  <si>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</si>
  <si>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</si>
  <si>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</si>
  <si>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</si>
  <si>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</si>
  <si>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</si>
  <si>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1 - není institucí, finanční institucí, podnikem pomocných služeb nebo společností spravující aktiva podle článku 18 odst. 8 nařízení 575/2013 EU.</t>
  </si>
  <si>
    <t>2 - nezahrnutí subjektu z důvodu jeho velikosti, tj. subjekt splňuje podmínky podle článku 19 odst. 1 nařízení 575/2013 EU</t>
  </si>
  <si>
    <t>3 - subjekt není zarhnut z důvodů uvedených v článku 19 odst. 2 a) nařízení 575/2013 EU</t>
  </si>
  <si>
    <t>4 - subjekt není zarhnut z důvodů uvedených v článku 19 odst. 2 b) nařízení 575/2013 EU</t>
  </si>
  <si>
    <t xml:space="preserve">Odvětvová klasifikace ekonomických činností </t>
  </si>
  <si>
    <t>5 - subjekt není zarhnut z důvodů uvedených v článku 19 odst. 2 c) nařízení 575/2013 EU</t>
  </si>
  <si>
    <t>(31/03/2014)</t>
  </si>
  <si>
    <t>(12/05/2014)</t>
  </si>
  <si>
    <t>akciová společnost</t>
  </si>
  <si>
    <t>KBC Bank NV</t>
  </si>
  <si>
    <t>Havenlaan 2, B-1080 Brussels (Sint-Jans Molenbeek)</t>
  </si>
  <si>
    <t>Belgie</t>
  </si>
  <si>
    <t>99999999</t>
  </si>
  <si>
    <t>KBC Group NV</t>
  </si>
  <si>
    <t xml:space="preserve"> -</t>
  </si>
  <si>
    <t>-</t>
  </si>
  <si>
    <t>ČSOB Advisory, a.s.</t>
  </si>
  <si>
    <t>akciová spol.</t>
  </si>
  <si>
    <t>Praha 5, Radlická 333/150</t>
  </si>
  <si>
    <t>27081907</t>
  </si>
  <si>
    <t>ano</t>
  </si>
  <si>
    <t xml:space="preserve">Bankovní informační technologie, s.r.o. </t>
  </si>
  <si>
    <t>spol. s ruč. omezeným</t>
  </si>
  <si>
    <t>63987686</t>
  </si>
  <si>
    <t>Centrum Radlická a.s.</t>
  </si>
  <si>
    <t>26760401</t>
  </si>
  <si>
    <t>Českomoravská stavební spořitelna, a.s.</t>
  </si>
  <si>
    <t>Praha 10, Vinohradská 3218/169</t>
  </si>
  <si>
    <t>49241397</t>
  </si>
  <si>
    <t>ČSOB Factoring, a.s.</t>
  </si>
  <si>
    <t>Praha 10, Benešovská 2538/40</t>
  </si>
  <si>
    <t>45794278</t>
  </si>
  <si>
    <t>ČSOB Leasing pojišťovací makléř, s.r.o.</t>
  </si>
  <si>
    <t>Praha 4, Na Pankráci 60/310</t>
  </si>
  <si>
    <t>27151221</t>
  </si>
  <si>
    <t xml:space="preserve">ČSOB Leasing, a.s. </t>
  </si>
  <si>
    <t>Praha 4, Na Pankráci 310/60</t>
  </si>
  <si>
    <t>63998980</t>
  </si>
  <si>
    <t>ČSOB Penzijní společnost, a. s., člen skupiny ČSOB</t>
  </si>
  <si>
    <t>61859265</t>
  </si>
  <si>
    <t>ČSOB Property fund, uzavřený investiční fond, a.s., člen skupiny ČSOB</t>
  </si>
  <si>
    <t>Praha 5, Radlická 333/151</t>
  </si>
  <si>
    <t>27924068</t>
  </si>
  <si>
    <t>Eurincasso, s.r.o.</t>
  </si>
  <si>
    <t>61251950</t>
  </si>
  <si>
    <t>ne</t>
  </si>
  <si>
    <t>Hypoteční banka a.s.</t>
  </si>
  <si>
    <t>13584324</t>
  </si>
  <si>
    <t>IP Exit, a.s.</t>
  </si>
  <si>
    <t>Praha 1, Senovážné náměstí 32/976</t>
  </si>
  <si>
    <t>45316619</t>
  </si>
  <si>
    <t>Merrion Properties s.r.o.</t>
  </si>
  <si>
    <t>25617184</t>
  </si>
  <si>
    <t>Praha 8, Thámova 181/20</t>
  </si>
  <si>
    <t>00000949</t>
  </si>
  <si>
    <t>Property Skalica, s.r.o.</t>
  </si>
  <si>
    <t>Bratislava, Medená 22/98, SR</t>
  </si>
  <si>
    <t>36859516</t>
  </si>
  <si>
    <t>Radlice Rozvojová, a.s.</t>
  </si>
  <si>
    <t>02451221</t>
  </si>
  <si>
    <t>TEE SQUARE LIMITED, Ltd.</t>
  </si>
  <si>
    <t>zahr. práv. osoba</t>
  </si>
  <si>
    <t>British Virgin Islands, Tortola, Road Town, Third Floor, The Geneva Place, P.O.Box 986</t>
  </si>
  <si>
    <t>British Virgin Islands</t>
  </si>
  <si>
    <t>Property LM, s.r.o. v likvidaci
 (od 2.6.2012)</t>
  </si>
  <si>
    <t>MOTOKOV a.s. v likvidaci 
(od 1.1.2007)</t>
  </si>
  <si>
    <t>Bod 3 písm. c),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</si>
</sst>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3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11" fillId="0" borderId="0"/>
  </cellStyleXfs>
  <cellXfs count="86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4" fillId="0" borderId="0" xfId="0" applyNumberFormat="1" applyFont="1" applyFill="1" applyBorder="1" applyAlignment="1"/>
    <xf numFmtId="0" fontId="8" fillId="0" borderId="11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3" borderId="0" xfId="0" applyFont="1" applyFill="1"/>
    <xf numFmtId="0" fontId="8" fillId="0" borderId="8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8" fillId="0" borderId="25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6" fillId="6" borderId="14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14" fontId="2" fillId="2" borderId="38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0" xfId="0" applyFill="1" applyBorder="1"/>
    <xf numFmtId="0" fontId="3" fillId="0" borderId="20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0" fillId="2" borderId="30" xfId="0" applyFill="1" applyBorder="1"/>
    <xf numFmtId="0" fontId="3" fillId="2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0" fontId="2" fillId="2" borderId="26" xfId="0" applyFont="1" applyFill="1" applyBorder="1"/>
    <xf numFmtId="0" fontId="1" fillId="0" borderId="0" xfId="1" applyBorder="1" applyAlignment="1" applyProtection="1"/>
    <xf numFmtId="0" fontId="4" fillId="2" borderId="24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0" xfId="0" applyFont="1"/>
    <xf numFmtId="49" fontId="14" fillId="0" borderId="11" xfId="0" applyNumberFormat="1" applyFont="1" applyFill="1" applyBorder="1" applyAlignment="1" applyProtection="1">
      <alignment vertical="center" wrapText="1" shrinkToFit="1"/>
      <protection locked="0"/>
    </xf>
    <xf numFmtId="1" fontId="12" fillId="0" borderId="11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right" vertical="center" wrapText="1"/>
    </xf>
    <xf numFmtId="3" fontId="12" fillId="0" borderId="11" xfId="0" applyNumberFormat="1" applyFont="1" applyFill="1" applyBorder="1" applyAlignment="1">
      <alignment horizontal="right" vertical="center" wrapText="1"/>
    </xf>
    <xf numFmtId="3" fontId="12" fillId="6" borderId="11" xfId="0" applyNumberFormat="1" applyFont="1" applyFill="1" applyBorder="1" applyAlignment="1">
      <alignment horizontal="right" vertical="center" wrapText="1"/>
    </xf>
    <xf numFmtId="0" fontId="1" fillId="0" borderId="34" xfId="1" applyBorder="1" applyAlignment="1" applyProtection="1"/>
    <xf numFmtId="49" fontId="3" fillId="0" borderId="39" xfId="0" applyNumberFormat="1" applyFont="1" applyFill="1" applyBorder="1"/>
    <xf numFmtId="49" fontId="4" fillId="3" borderId="22" xfId="0" applyNumberFormat="1" applyFont="1" applyFill="1" applyBorder="1" applyAlignment="1">
      <alignment horizontal="left" vertical="center"/>
    </xf>
    <xf numFmtId="49" fontId="4" fillId="3" borderId="31" xfId="0" applyNumberFormat="1" applyFont="1" applyFill="1" applyBorder="1" applyAlignment="1">
      <alignment horizontal="left" vertical="center"/>
    </xf>
    <xf numFmtId="0" fontId="3" fillId="0" borderId="39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9" fontId="4" fillId="3" borderId="0" xfId="0" applyNumberFormat="1" applyFont="1" applyFill="1" applyAlignment="1">
      <alignment horizontal="left" vertical="top"/>
    </xf>
    <xf numFmtId="49" fontId="4" fillId="3" borderId="0" xfId="0" applyNumberFormat="1" applyFont="1" applyFill="1" applyAlignment="1">
      <alignment horizontal="left"/>
    </xf>
    <xf numFmtId="0" fontId="4" fillId="5" borderId="1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center" vertical="center" wrapText="1"/>
    </xf>
  </cellXfs>
  <cellStyles count="9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14</xdr:row>
      <xdr:rowOff>161925</xdr:rowOff>
    </xdr:from>
    <xdr:to>
      <xdr:col>6</xdr:col>
      <xdr:colOff>419100</xdr:colOff>
      <xdr:row>84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343275"/>
          <a:ext cx="11115675" cy="13182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10</xdr:col>
      <xdr:colOff>19050</xdr:colOff>
      <xdr:row>83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24200"/>
          <a:ext cx="11115675" cy="1318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zoomScale="80" zoomScaleNormal="80" workbookViewId="0">
      <selection activeCell="B5" sqref="B5"/>
    </sheetView>
  </sheetViews>
  <sheetFormatPr defaultRowHeight="15" x14ac:dyDescent="0.25"/>
  <cols>
    <col min="1" max="1" width="9.7109375" style="1" customWidth="1"/>
    <col min="2" max="2" width="140.85546875" style="1" customWidth="1"/>
    <col min="3" max="3" width="31.140625" style="1" customWidth="1"/>
    <col min="4" max="16384" width="9.140625" style="1"/>
  </cols>
  <sheetData>
    <row r="1" spans="1:6" x14ac:dyDescent="0.25">
      <c r="A1" s="47" t="s">
        <v>31</v>
      </c>
      <c r="B1" s="48"/>
      <c r="C1" s="48"/>
      <c r="D1" s="3"/>
      <c r="E1" s="3"/>
      <c r="F1" s="3"/>
    </row>
    <row r="2" spans="1:6" ht="15" customHeight="1" x14ac:dyDescent="0.25">
      <c r="A2" s="25" t="s">
        <v>5</v>
      </c>
      <c r="B2" s="23"/>
      <c r="C2" s="26" t="s">
        <v>58</v>
      </c>
    </row>
    <row r="3" spans="1:6" x14ac:dyDescent="0.25">
      <c r="A3" s="30" t="s">
        <v>4</v>
      </c>
      <c r="B3" s="27"/>
      <c r="C3" s="28" t="s">
        <v>57</v>
      </c>
    </row>
    <row r="4" spans="1:6" ht="15" customHeight="1" x14ac:dyDescent="0.25">
      <c r="A4" s="49"/>
      <c r="B4" s="50"/>
      <c r="C4" s="29" t="s">
        <v>3</v>
      </c>
    </row>
    <row r="5" spans="1:6" ht="15.95" customHeight="1" x14ac:dyDescent="0.25">
      <c r="A5" s="2" t="s">
        <v>28</v>
      </c>
      <c r="B5" s="31" t="s">
        <v>21</v>
      </c>
      <c r="C5" s="24" t="s">
        <v>0</v>
      </c>
    </row>
    <row r="6" spans="1:6" x14ac:dyDescent="0.25">
      <c r="A6" s="2" t="s">
        <v>29</v>
      </c>
      <c r="B6" s="31" t="s">
        <v>2</v>
      </c>
      <c r="C6" s="24" t="s">
        <v>0</v>
      </c>
    </row>
    <row r="7" spans="1:6" x14ac:dyDescent="0.25">
      <c r="A7" s="46" t="s">
        <v>30</v>
      </c>
      <c r="B7" s="45" t="s">
        <v>1</v>
      </c>
      <c r="C7" s="29" t="s">
        <v>0</v>
      </c>
    </row>
  </sheetData>
  <mergeCells count="2">
    <mergeCell ref="A1:C1"/>
    <mergeCell ref="A4:B4"/>
  </mergeCells>
  <hyperlinks>
    <hyperlink ref="B5" location="'I. Část 3'!A1" display="Údaje o struktuře konsolidačního celku, jehož je povinná osoba součástí"/>
    <hyperlink ref="B6" location="'I. Část 3a'!A1" display="Grafické znázornění konsolidačního celku, jehož členem je povinná osoba, z hlediska vlastnického uspořádání "/>
    <hyperlink ref="B7" location="'I. Část 3b'!A1" display="Grafické znázornění konsolidačního celku, jehož členem je povinná osoba, z hlediska řízení"/>
  </hyperlinks>
  <pageMargins left="1.6929133858267718" right="0.70866141732283472" top="0.78740157480314965" bottom="0.78740157480314965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="85" zoomScaleNormal="85" workbookViewId="0">
      <selection sqref="A1:S1"/>
    </sheetView>
  </sheetViews>
  <sheetFormatPr defaultRowHeight="15" outlineLevelRow="1" x14ac:dyDescent="0.25"/>
  <cols>
    <col min="1" max="1" width="5.7109375" customWidth="1"/>
    <col min="2" max="2" width="34.42578125" customWidth="1"/>
    <col min="3" max="4" width="20.7109375" customWidth="1"/>
    <col min="5" max="5" width="15.7109375" customWidth="1"/>
    <col min="6" max="6" width="11.140625" customWidth="1"/>
    <col min="7" max="7" width="12.5703125" customWidth="1"/>
    <col min="8" max="8" width="13.140625" customWidth="1"/>
    <col min="9" max="9" width="12.7109375" customWidth="1"/>
    <col min="10" max="10" width="12.42578125" customWidth="1"/>
    <col min="11" max="11" width="13.42578125" customWidth="1"/>
    <col min="12" max="12" width="12.85546875" customWidth="1"/>
    <col min="13" max="13" width="9.85546875" customWidth="1"/>
    <col min="14" max="19" width="15.7109375" customWidth="1"/>
    <col min="20" max="20" width="16.42578125" customWidth="1"/>
  </cols>
  <sheetData>
    <row r="1" spans="1:20" x14ac:dyDescent="0.25">
      <c r="A1" s="72" t="s">
        <v>28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"/>
    </row>
    <row r="2" spans="1:20" x14ac:dyDescent="0.25">
      <c r="A2" s="73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"/>
    </row>
    <row r="3" spans="1:20" ht="12.7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9.5" customHeight="1" x14ac:dyDescent="0.25">
      <c r="A4" s="51" t="s">
        <v>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  <c r="T4" s="57" t="s">
        <v>13</v>
      </c>
    </row>
    <row r="5" spans="1:20" ht="21.75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  <c r="T5" s="74"/>
    </row>
    <row r="6" spans="1:20" ht="15" customHeight="1" thickBot="1" x14ac:dyDescent="0.3">
      <c r="A6" s="67" t="str">
        <f>Obsah!A3</f>
        <v>Informace platné k datu</v>
      </c>
      <c r="B6" s="68"/>
      <c r="C6" s="69"/>
      <c r="D6" s="70" t="str">
        <f>Obsah!C3</f>
        <v>(31/03/2014)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9"/>
      <c r="T6" s="32"/>
    </row>
    <row r="7" spans="1:20" ht="147" customHeight="1" x14ac:dyDescent="0.25">
      <c r="A7" s="12" t="s">
        <v>12</v>
      </c>
      <c r="B7" s="10" t="s">
        <v>8</v>
      </c>
      <c r="C7" s="16" t="s">
        <v>7</v>
      </c>
      <c r="D7" s="10" t="s">
        <v>6</v>
      </c>
      <c r="E7" s="10" t="s">
        <v>11</v>
      </c>
      <c r="F7" s="10" t="s">
        <v>10</v>
      </c>
      <c r="G7" s="10" t="s">
        <v>55</v>
      </c>
      <c r="H7" s="10" t="s">
        <v>19</v>
      </c>
      <c r="I7" s="10" t="s">
        <v>32</v>
      </c>
      <c r="J7" s="10" t="s">
        <v>33</v>
      </c>
      <c r="K7" s="10" t="s">
        <v>34</v>
      </c>
      <c r="L7" s="10" t="s">
        <v>35</v>
      </c>
      <c r="M7" s="10" t="s">
        <v>15</v>
      </c>
      <c r="N7" s="10" t="s">
        <v>36</v>
      </c>
      <c r="O7" s="10" t="s">
        <v>37</v>
      </c>
      <c r="P7" s="10" t="s">
        <v>38</v>
      </c>
      <c r="Q7" s="10" t="s">
        <v>39</v>
      </c>
      <c r="R7" s="10" t="s">
        <v>40</v>
      </c>
      <c r="S7" s="10" t="s">
        <v>41</v>
      </c>
      <c r="T7" s="62" t="s">
        <v>18</v>
      </c>
    </row>
    <row r="8" spans="1:20" s="35" customFormat="1" ht="38.25" x14ac:dyDescent="0.2">
      <c r="A8" s="38">
        <v>1</v>
      </c>
      <c r="B8" s="34" t="s">
        <v>60</v>
      </c>
      <c r="C8" s="34" t="s">
        <v>59</v>
      </c>
      <c r="D8" s="34" t="s">
        <v>61</v>
      </c>
      <c r="E8" s="34" t="s">
        <v>62</v>
      </c>
      <c r="F8" s="36" t="s">
        <v>63</v>
      </c>
      <c r="G8" s="34">
        <v>64</v>
      </c>
      <c r="H8" s="34" t="s">
        <v>65</v>
      </c>
      <c r="I8" s="37">
        <v>100</v>
      </c>
      <c r="J8" s="34" t="s">
        <v>65</v>
      </c>
      <c r="K8" s="37">
        <v>100</v>
      </c>
      <c r="L8" s="34" t="s">
        <v>65</v>
      </c>
      <c r="M8" s="34" t="s">
        <v>96</v>
      </c>
      <c r="N8" s="43">
        <v>3352638</v>
      </c>
      <c r="O8" s="43">
        <v>39371624</v>
      </c>
      <c r="P8" s="43" t="s">
        <v>66</v>
      </c>
      <c r="Q8" s="43" t="s">
        <v>66</v>
      </c>
      <c r="R8" s="43">
        <v>212909.21</v>
      </c>
      <c r="S8" s="43">
        <v>11371648</v>
      </c>
      <c r="T8" s="63"/>
    </row>
    <row r="9" spans="1:20" s="35" customFormat="1" ht="39" thickBot="1" x14ac:dyDescent="0.25">
      <c r="A9" s="38">
        <v>2</v>
      </c>
      <c r="B9" s="34" t="s">
        <v>64</v>
      </c>
      <c r="C9" s="34" t="s">
        <v>59</v>
      </c>
      <c r="D9" s="34" t="s">
        <v>61</v>
      </c>
      <c r="E9" s="34" t="s">
        <v>62</v>
      </c>
      <c r="F9" s="36" t="s">
        <v>63</v>
      </c>
      <c r="G9" s="34">
        <v>99</v>
      </c>
      <c r="H9" s="34" t="s">
        <v>65</v>
      </c>
      <c r="I9" s="34" t="s">
        <v>65</v>
      </c>
      <c r="J9" s="37">
        <v>100</v>
      </c>
      <c r="K9" s="34" t="s">
        <v>65</v>
      </c>
      <c r="L9" s="37">
        <v>100</v>
      </c>
      <c r="M9" s="34" t="s">
        <v>96</v>
      </c>
      <c r="N9" s="33" t="s">
        <v>66</v>
      </c>
      <c r="O9" s="33" t="s">
        <v>66</v>
      </c>
      <c r="P9" s="33" t="s">
        <v>66</v>
      </c>
      <c r="Q9" s="33" t="s">
        <v>66</v>
      </c>
      <c r="R9" s="33" t="s">
        <v>66</v>
      </c>
      <c r="S9" s="33" t="s">
        <v>66</v>
      </c>
      <c r="T9" s="66"/>
    </row>
    <row r="10" spans="1:20" ht="15" hidden="1" customHeight="1" outlineLevel="1" x14ac:dyDescent="0.25">
      <c r="A10" s="1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9" t="s">
        <v>18</v>
      </c>
    </row>
    <row r="11" spans="1:20" ht="15" hidden="1" customHeight="1" outlineLevel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0"/>
    </row>
    <row r="12" spans="1:20" ht="15" hidden="1" customHeight="1" outlineLevel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60"/>
    </row>
    <row r="13" spans="1:20" ht="15" hidden="1" customHeight="1" outlineLevel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60"/>
    </row>
    <row r="14" spans="1:20" ht="15" hidden="1" customHeight="1" outlineLevel="1" x14ac:dyDescent="0.25">
      <c r="A14" s="1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60"/>
    </row>
    <row r="15" spans="1:20" ht="15" hidden="1" customHeight="1" outlineLevel="1" x14ac:dyDescent="0.25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60"/>
    </row>
    <row r="16" spans="1:20" ht="15" hidden="1" customHeight="1" outlineLevel="1" x14ac:dyDescent="0.25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60"/>
    </row>
    <row r="17" spans="1:20" ht="15" hidden="1" customHeight="1" outlineLevel="1" x14ac:dyDescent="0.2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60"/>
    </row>
    <row r="18" spans="1:20" ht="15" hidden="1" customHeight="1" outlineLevel="1" x14ac:dyDescent="0.2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60"/>
    </row>
    <row r="19" spans="1:20" ht="15" hidden="1" customHeight="1" outlineLevel="1" x14ac:dyDescent="0.2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60"/>
    </row>
    <row r="20" spans="1:20" ht="15" hidden="1" customHeight="1" outlineLevel="1" x14ac:dyDescent="0.2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60"/>
    </row>
    <row r="21" spans="1:20" ht="15" hidden="1" customHeight="1" outlineLevel="1" x14ac:dyDescent="0.2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60"/>
    </row>
    <row r="22" spans="1:20" ht="15" hidden="1" customHeight="1" outlineLevel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60"/>
    </row>
    <row r="23" spans="1:20" ht="15" hidden="1" customHeight="1" outlineLevel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60"/>
    </row>
    <row r="24" spans="1:20" ht="15" hidden="1" customHeight="1" outlineLevel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60"/>
    </row>
    <row r="25" spans="1:20" ht="15" hidden="1" customHeight="1" outlineLevel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60"/>
    </row>
    <row r="26" spans="1:20" ht="15" hidden="1" customHeight="1" outlineLevel="1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60"/>
    </row>
    <row r="27" spans="1:20" ht="15" hidden="1" customHeight="1" outlineLevel="1" x14ac:dyDescent="0.25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60"/>
    </row>
    <row r="28" spans="1:20" ht="15" hidden="1" customHeight="1" outlineLevel="1" x14ac:dyDescent="0.25">
      <c r="A28" s="1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60"/>
    </row>
    <row r="29" spans="1:20" ht="15" hidden="1" customHeight="1" outlineLevel="1" x14ac:dyDescent="0.25">
      <c r="A29" s="1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60"/>
    </row>
    <row r="30" spans="1:20" ht="15" hidden="1" customHeight="1" outlineLevel="1" x14ac:dyDescent="0.2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60"/>
    </row>
    <row r="31" spans="1:20" ht="15" hidden="1" customHeight="1" outlineLevel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60"/>
    </row>
    <row r="32" spans="1:20" ht="15" hidden="1" customHeight="1" outlineLevel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60"/>
    </row>
    <row r="33" spans="1:20" ht="15" hidden="1" customHeight="1" outlineLevel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60"/>
    </row>
    <row r="34" spans="1:20" ht="15" hidden="1" customHeight="1" outlineLevel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60"/>
    </row>
    <row r="35" spans="1:20" ht="15" hidden="1" customHeight="1" outlineLevel="1" x14ac:dyDescent="0.25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60"/>
    </row>
    <row r="36" spans="1:20" ht="15" hidden="1" customHeight="1" outlineLevel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60"/>
    </row>
    <row r="37" spans="1:20" ht="15" hidden="1" customHeight="1" outlineLevel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60"/>
    </row>
    <row r="38" spans="1:20" ht="15" hidden="1" customHeight="1" outlineLevel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60"/>
    </row>
    <row r="39" spans="1:20" ht="15.75" hidden="1" customHeight="1" outlineLevel="1" thickBot="1" x14ac:dyDescent="0.3">
      <c r="A39" s="1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61"/>
    </row>
    <row r="40" spans="1:20" ht="21.75" customHeight="1" collapsed="1" x14ac:dyDescent="0.25">
      <c r="A40" s="51" t="s">
        <v>17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57" t="s">
        <v>13</v>
      </c>
    </row>
    <row r="41" spans="1:20" ht="26.2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  <c r="T41" s="58"/>
    </row>
    <row r="42" spans="1:20" ht="140.25" x14ac:dyDescent="0.25">
      <c r="A42" s="12" t="s">
        <v>12</v>
      </c>
      <c r="B42" s="10" t="s">
        <v>8</v>
      </c>
      <c r="C42" s="10" t="s">
        <v>7</v>
      </c>
      <c r="D42" s="10" t="s">
        <v>6</v>
      </c>
      <c r="E42" s="10" t="s">
        <v>11</v>
      </c>
      <c r="F42" s="10" t="s">
        <v>10</v>
      </c>
      <c r="G42" s="10" t="s">
        <v>27</v>
      </c>
      <c r="H42" s="11" t="s">
        <v>16</v>
      </c>
      <c r="I42" s="10" t="s">
        <v>49</v>
      </c>
      <c r="J42" s="10" t="s">
        <v>48</v>
      </c>
      <c r="K42" s="10" t="s">
        <v>47</v>
      </c>
      <c r="L42" s="10" t="s">
        <v>46</v>
      </c>
      <c r="M42" s="10" t="s">
        <v>15</v>
      </c>
      <c r="N42" s="10" t="s">
        <v>42</v>
      </c>
      <c r="O42" s="10" t="s">
        <v>43</v>
      </c>
      <c r="P42" s="10" t="s">
        <v>44</v>
      </c>
      <c r="Q42" s="10" t="s">
        <v>39</v>
      </c>
      <c r="R42" s="10" t="s">
        <v>45</v>
      </c>
      <c r="S42" s="10" t="s">
        <v>41</v>
      </c>
      <c r="T42" s="62" t="s">
        <v>14</v>
      </c>
    </row>
    <row r="43" spans="1:20" ht="25.5" x14ac:dyDescent="0.25">
      <c r="A43" s="40">
        <v>1</v>
      </c>
      <c r="B43" s="34" t="s">
        <v>67</v>
      </c>
      <c r="C43" s="34" t="s">
        <v>68</v>
      </c>
      <c r="D43" s="34" t="s">
        <v>69</v>
      </c>
      <c r="E43" s="34" t="s">
        <v>26</v>
      </c>
      <c r="F43" s="34" t="s">
        <v>70</v>
      </c>
      <c r="G43" s="34">
        <v>64</v>
      </c>
      <c r="H43" s="34" t="s">
        <v>71</v>
      </c>
      <c r="I43" s="42">
        <v>100</v>
      </c>
      <c r="J43" s="42">
        <v>0</v>
      </c>
      <c r="K43" s="42">
        <v>100</v>
      </c>
      <c r="L43" s="42">
        <v>0</v>
      </c>
      <c r="M43" s="34" t="s">
        <v>96</v>
      </c>
      <c r="N43" s="43" t="s">
        <v>66</v>
      </c>
      <c r="O43" s="43">
        <v>2052622</v>
      </c>
      <c r="P43" s="43">
        <v>1858113</v>
      </c>
      <c r="Q43" s="43" t="s">
        <v>66</v>
      </c>
      <c r="R43" s="43" t="s">
        <v>66</v>
      </c>
      <c r="S43" s="43" t="s">
        <v>66</v>
      </c>
      <c r="T43" s="63"/>
    </row>
    <row r="44" spans="1:20" ht="25.5" customHeight="1" x14ac:dyDescent="0.25">
      <c r="A44" s="40">
        <v>2</v>
      </c>
      <c r="B44" s="34" t="s">
        <v>72</v>
      </c>
      <c r="C44" s="34" t="s">
        <v>73</v>
      </c>
      <c r="D44" s="34" t="s">
        <v>69</v>
      </c>
      <c r="E44" s="34" t="s">
        <v>26</v>
      </c>
      <c r="F44" s="34" t="s">
        <v>74</v>
      </c>
      <c r="G44" s="34">
        <v>77</v>
      </c>
      <c r="H44" s="34" t="s">
        <v>71</v>
      </c>
      <c r="I44" s="42">
        <v>100</v>
      </c>
      <c r="J44" s="42">
        <v>0</v>
      </c>
      <c r="K44" s="42">
        <v>100</v>
      </c>
      <c r="L44" s="42">
        <v>0</v>
      </c>
      <c r="M44" s="34" t="s">
        <v>96</v>
      </c>
      <c r="N44" s="43">
        <v>55007</v>
      </c>
      <c r="O44" s="43">
        <v>19</v>
      </c>
      <c r="P44" s="43">
        <v>30000</v>
      </c>
      <c r="Q44" s="43" t="s">
        <v>66</v>
      </c>
      <c r="R44" s="43" t="s">
        <v>66</v>
      </c>
      <c r="S44" s="43" t="s">
        <v>66</v>
      </c>
      <c r="T44" s="63"/>
    </row>
    <row r="45" spans="1:20" ht="25.5" x14ac:dyDescent="0.25">
      <c r="A45" s="9">
        <v>3</v>
      </c>
      <c r="B45" s="34" t="s">
        <v>75</v>
      </c>
      <c r="C45" s="34" t="s">
        <v>68</v>
      </c>
      <c r="D45" s="34" t="s">
        <v>69</v>
      </c>
      <c r="E45" s="34" t="s">
        <v>26</v>
      </c>
      <c r="F45" s="34" t="s">
        <v>76</v>
      </c>
      <c r="G45" s="34">
        <v>68</v>
      </c>
      <c r="H45" s="34" t="s">
        <v>71</v>
      </c>
      <c r="I45" s="42">
        <v>100</v>
      </c>
      <c r="J45" s="42">
        <v>0</v>
      </c>
      <c r="K45" s="42">
        <v>100</v>
      </c>
      <c r="L45" s="42">
        <v>0</v>
      </c>
      <c r="M45" s="34" t="s">
        <v>96</v>
      </c>
      <c r="N45" s="43">
        <v>1874728</v>
      </c>
      <c r="O45" s="43">
        <v>6445</v>
      </c>
      <c r="P45" s="43">
        <v>708518.35979999998</v>
      </c>
      <c r="Q45" s="43" t="s">
        <v>66</v>
      </c>
      <c r="R45" s="43" t="s">
        <v>66</v>
      </c>
      <c r="S45" s="43" t="s">
        <v>66</v>
      </c>
      <c r="T45" s="63"/>
    </row>
    <row r="46" spans="1:20" ht="25.5" x14ac:dyDescent="0.25">
      <c r="A46" s="40">
        <v>4</v>
      </c>
      <c r="B46" s="34" t="s">
        <v>77</v>
      </c>
      <c r="C46" s="34" t="s">
        <v>68</v>
      </c>
      <c r="D46" s="34" t="s">
        <v>78</v>
      </c>
      <c r="E46" s="34" t="s">
        <v>26</v>
      </c>
      <c r="F46" s="34" t="s">
        <v>79</v>
      </c>
      <c r="G46" s="34">
        <v>64</v>
      </c>
      <c r="H46" s="34" t="s">
        <v>71</v>
      </c>
      <c r="I46" s="42">
        <v>55</v>
      </c>
      <c r="J46" s="42">
        <v>0</v>
      </c>
      <c r="K46" s="42">
        <v>55</v>
      </c>
      <c r="L46" s="42">
        <v>0</v>
      </c>
      <c r="M46" s="34" t="s">
        <v>96</v>
      </c>
      <c r="N46" s="43">
        <v>1901882</v>
      </c>
      <c r="O46" s="43">
        <v>24528397</v>
      </c>
      <c r="P46" s="43">
        <v>1540000</v>
      </c>
      <c r="Q46" s="43" t="s">
        <v>66</v>
      </c>
      <c r="R46" s="43" t="s">
        <v>66</v>
      </c>
      <c r="S46" s="43" t="s">
        <v>66</v>
      </c>
      <c r="T46" s="63"/>
    </row>
    <row r="47" spans="1:20" ht="25.5" customHeight="1" outlineLevel="1" x14ac:dyDescent="0.25">
      <c r="A47" s="40">
        <v>5</v>
      </c>
      <c r="B47" s="34" t="s">
        <v>80</v>
      </c>
      <c r="C47" s="34" t="s">
        <v>68</v>
      </c>
      <c r="D47" s="34" t="s">
        <v>81</v>
      </c>
      <c r="E47" s="34" t="s">
        <v>26</v>
      </c>
      <c r="F47" s="34" t="s">
        <v>82</v>
      </c>
      <c r="G47" s="34">
        <v>64</v>
      </c>
      <c r="H47" s="34" t="s">
        <v>71</v>
      </c>
      <c r="I47" s="42">
        <v>100</v>
      </c>
      <c r="J47" s="42">
        <v>0</v>
      </c>
      <c r="K47" s="42">
        <v>100</v>
      </c>
      <c r="L47" s="42">
        <v>0</v>
      </c>
      <c r="M47" s="34" t="s">
        <v>96</v>
      </c>
      <c r="N47" s="43">
        <v>2470142</v>
      </c>
      <c r="O47" s="43">
        <v>419</v>
      </c>
      <c r="P47" s="43">
        <v>1175202</v>
      </c>
      <c r="Q47" s="43" t="s">
        <v>66</v>
      </c>
      <c r="R47" s="43" t="s">
        <v>66</v>
      </c>
      <c r="S47" s="43" t="s">
        <v>66</v>
      </c>
      <c r="T47" s="64"/>
    </row>
    <row r="48" spans="1:20" ht="25.5" customHeight="1" outlineLevel="1" x14ac:dyDescent="0.25">
      <c r="A48" s="9">
        <v>6</v>
      </c>
      <c r="B48" s="34" t="s">
        <v>83</v>
      </c>
      <c r="C48" s="34" t="s">
        <v>73</v>
      </c>
      <c r="D48" s="34" t="s">
        <v>84</v>
      </c>
      <c r="E48" s="34" t="s">
        <v>26</v>
      </c>
      <c r="F48" s="34" t="s">
        <v>85</v>
      </c>
      <c r="G48" s="34">
        <v>66</v>
      </c>
      <c r="H48" s="34" t="s">
        <v>71</v>
      </c>
      <c r="I48" s="42">
        <v>0</v>
      </c>
      <c r="J48" s="42">
        <v>100</v>
      </c>
      <c r="K48" s="42">
        <v>0</v>
      </c>
      <c r="L48" s="42">
        <v>100</v>
      </c>
      <c r="M48" s="34" t="s">
        <v>96</v>
      </c>
      <c r="N48" s="43" t="s">
        <v>66</v>
      </c>
      <c r="O48" s="43">
        <v>67334</v>
      </c>
      <c r="P48" s="43" t="s">
        <v>66</v>
      </c>
      <c r="Q48" s="43" t="s">
        <v>66</v>
      </c>
      <c r="R48" s="43" t="s">
        <v>66</v>
      </c>
      <c r="S48" s="43" t="s">
        <v>66</v>
      </c>
      <c r="T48" s="64"/>
    </row>
    <row r="49" spans="1:20" ht="25.5" customHeight="1" outlineLevel="1" x14ac:dyDescent="0.25">
      <c r="A49" s="40">
        <v>7</v>
      </c>
      <c r="B49" s="34" t="s">
        <v>86</v>
      </c>
      <c r="C49" s="34" t="s">
        <v>68</v>
      </c>
      <c r="D49" s="34" t="s">
        <v>87</v>
      </c>
      <c r="E49" s="34" t="s">
        <v>26</v>
      </c>
      <c r="F49" s="34" t="s">
        <v>88</v>
      </c>
      <c r="G49" s="34">
        <v>64</v>
      </c>
      <c r="H49" s="34" t="s">
        <v>71</v>
      </c>
      <c r="I49" s="42">
        <v>100</v>
      </c>
      <c r="J49" s="42">
        <v>0</v>
      </c>
      <c r="K49" s="42">
        <v>50.82</v>
      </c>
      <c r="L49" s="42">
        <v>0</v>
      </c>
      <c r="M49" s="34" t="s">
        <v>96</v>
      </c>
      <c r="N49" s="43">
        <v>18152438</v>
      </c>
      <c r="O49" s="43" t="s">
        <v>66</v>
      </c>
      <c r="P49" s="43">
        <v>4100000</v>
      </c>
      <c r="Q49" s="43" t="s">
        <v>66</v>
      </c>
      <c r="R49" s="43" t="s">
        <v>66</v>
      </c>
      <c r="S49" s="43" t="s">
        <v>66</v>
      </c>
      <c r="T49" s="64"/>
    </row>
    <row r="50" spans="1:20" ht="25.5" customHeight="1" outlineLevel="1" x14ac:dyDescent="0.25">
      <c r="A50" s="40">
        <v>8</v>
      </c>
      <c r="B50" s="34" t="s">
        <v>89</v>
      </c>
      <c r="C50" s="34" t="s">
        <v>68</v>
      </c>
      <c r="D50" s="34" t="s">
        <v>69</v>
      </c>
      <c r="E50" s="34" t="s">
        <v>26</v>
      </c>
      <c r="F50" s="34" t="s">
        <v>90</v>
      </c>
      <c r="G50" s="34">
        <v>65</v>
      </c>
      <c r="H50" s="34" t="s">
        <v>71</v>
      </c>
      <c r="I50" s="42">
        <v>100</v>
      </c>
      <c r="J50" s="42">
        <v>0</v>
      </c>
      <c r="K50" s="42">
        <v>100</v>
      </c>
      <c r="L50" s="42">
        <v>0</v>
      </c>
      <c r="M50" s="34" t="s">
        <v>96</v>
      </c>
      <c r="N50" s="43" t="s">
        <v>66</v>
      </c>
      <c r="O50" s="43">
        <v>7</v>
      </c>
      <c r="P50" s="43">
        <v>1925496</v>
      </c>
      <c r="Q50" s="43" t="s">
        <v>66</v>
      </c>
      <c r="R50" s="43" t="s">
        <v>66</v>
      </c>
      <c r="S50" s="43" t="s">
        <v>66</v>
      </c>
      <c r="T50" s="64"/>
    </row>
    <row r="51" spans="1:20" ht="25.5" customHeight="1" outlineLevel="1" x14ac:dyDescent="0.25">
      <c r="A51" s="9">
        <v>9</v>
      </c>
      <c r="B51" s="34" t="s">
        <v>91</v>
      </c>
      <c r="C51" s="34" t="s">
        <v>68</v>
      </c>
      <c r="D51" s="34" t="s">
        <v>92</v>
      </c>
      <c r="E51" s="34" t="s">
        <v>26</v>
      </c>
      <c r="F51" s="34" t="s">
        <v>93</v>
      </c>
      <c r="G51" s="34">
        <v>64</v>
      </c>
      <c r="H51" s="34" t="s">
        <v>71</v>
      </c>
      <c r="I51" s="42">
        <v>59.79</v>
      </c>
      <c r="J51" s="42">
        <v>1.82</v>
      </c>
      <c r="K51" s="42">
        <v>95.67</v>
      </c>
      <c r="L51" s="42">
        <v>1.74</v>
      </c>
      <c r="M51" s="34" t="s">
        <v>96</v>
      </c>
      <c r="N51" s="43" t="s">
        <v>66</v>
      </c>
      <c r="O51" s="43">
        <v>83375</v>
      </c>
      <c r="P51" s="43">
        <v>525000</v>
      </c>
      <c r="Q51" s="43" t="s">
        <v>66</v>
      </c>
      <c r="R51" s="43" t="s">
        <v>66</v>
      </c>
      <c r="S51" s="43" t="s">
        <v>66</v>
      </c>
      <c r="T51" s="64"/>
    </row>
    <row r="52" spans="1:20" ht="25.5" customHeight="1" outlineLevel="1" x14ac:dyDescent="0.25">
      <c r="A52" s="40">
        <v>10</v>
      </c>
      <c r="B52" s="34" t="s">
        <v>94</v>
      </c>
      <c r="C52" s="34" t="s">
        <v>73</v>
      </c>
      <c r="D52" s="34" t="s">
        <v>81</v>
      </c>
      <c r="E52" s="34" t="s">
        <v>26</v>
      </c>
      <c r="F52" s="34" t="s">
        <v>95</v>
      </c>
      <c r="G52" s="34">
        <v>74</v>
      </c>
      <c r="H52" s="42" t="s">
        <v>96</v>
      </c>
      <c r="I52" s="42">
        <v>0</v>
      </c>
      <c r="J52" s="42">
        <v>100</v>
      </c>
      <c r="K52" s="42">
        <v>0</v>
      </c>
      <c r="L52" s="42">
        <v>100</v>
      </c>
      <c r="M52" s="34" t="s">
        <v>96</v>
      </c>
      <c r="N52" s="43" t="s">
        <v>66</v>
      </c>
      <c r="O52" s="43">
        <v>541</v>
      </c>
      <c r="P52" s="43" t="s">
        <v>66</v>
      </c>
      <c r="Q52" s="43" t="s">
        <v>66</v>
      </c>
      <c r="R52" s="43" t="s">
        <v>66</v>
      </c>
      <c r="S52" s="43" t="s">
        <v>66</v>
      </c>
      <c r="T52" s="64"/>
    </row>
    <row r="53" spans="1:20" ht="25.5" customHeight="1" outlineLevel="1" x14ac:dyDescent="0.25">
      <c r="A53" s="40">
        <v>11</v>
      </c>
      <c r="B53" s="34" t="s">
        <v>97</v>
      </c>
      <c r="C53" s="34" t="s">
        <v>68</v>
      </c>
      <c r="D53" s="34" t="s">
        <v>69</v>
      </c>
      <c r="E53" s="34" t="s">
        <v>26</v>
      </c>
      <c r="F53" s="34" t="s">
        <v>98</v>
      </c>
      <c r="G53" s="34">
        <v>64</v>
      </c>
      <c r="H53" s="34" t="s">
        <v>71</v>
      </c>
      <c r="I53" s="42">
        <v>100</v>
      </c>
      <c r="J53" s="42">
        <v>0</v>
      </c>
      <c r="K53" s="42">
        <v>100</v>
      </c>
      <c r="L53" s="42">
        <v>0</v>
      </c>
      <c r="M53" s="34" t="s">
        <v>96</v>
      </c>
      <c r="N53" s="43">
        <v>166572548</v>
      </c>
      <c r="O53" s="43">
        <v>21579690</v>
      </c>
      <c r="P53" s="44">
        <v>27630445</v>
      </c>
      <c r="Q53" s="43" t="s">
        <v>66</v>
      </c>
      <c r="R53" s="43" t="s">
        <v>66</v>
      </c>
      <c r="S53" s="43" t="s">
        <v>66</v>
      </c>
      <c r="T53" s="64"/>
    </row>
    <row r="54" spans="1:20" ht="25.5" customHeight="1" outlineLevel="1" x14ac:dyDescent="0.25">
      <c r="A54" s="9">
        <v>12</v>
      </c>
      <c r="B54" s="34" t="s">
        <v>99</v>
      </c>
      <c r="C54" s="34" t="s">
        <v>68</v>
      </c>
      <c r="D54" s="34" t="s">
        <v>100</v>
      </c>
      <c r="E54" s="34" t="s">
        <v>26</v>
      </c>
      <c r="F54" s="34" t="s">
        <v>101</v>
      </c>
      <c r="G54" s="34">
        <v>66</v>
      </c>
      <c r="H54" s="42" t="s">
        <v>96</v>
      </c>
      <c r="I54" s="42">
        <v>71.290000000000006</v>
      </c>
      <c r="J54" s="42">
        <v>14.34</v>
      </c>
      <c r="K54" s="42">
        <v>71.290000000000006</v>
      </c>
      <c r="L54" s="42">
        <v>14.34</v>
      </c>
      <c r="M54" s="34" t="s">
        <v>96</v>
      </c>
      <c r="N54" s="43" t="s">
        <v>66</v>
      </c>
      <c r="O54" s="43" t="s">
        <v>66</v>
      </c>
      <c r="P54" s="43">
        <v>26454</v>
      </c>
      <c r="Q54" s="43" t="s">
        <v>66</v>
      </c>
      <c r="R54" s="43" t="s">
        <v>66</v>
      </c>
      <c r="S54" s="43" t="s">
        <v>66</v>
      </c>
      <c r="T54" s="64"/>
    </row>
    <row r="55" spans="1:20" ht="25.5" customHeight="1" outlineLevel="1" x14ac:dyDescent="0.25">
      <c r="A55" s="40">
        <v>13</v>
      </c>
      <c r="B55" s="34" t="s">
        <v>102</v>
      </c>
      <c r="C55" s="34" t="s">
        <v>73</v>
      </c>
      <c r="D55" s="34" t="s">
        <v>69</v>
      </c>
      <c r="E55" s="34" t="s">
        <v>26</v>
      </c>
      <c r="F55" s="34" t="s">
        <v>103</v>
      </c>
      <c r="G55" s="34">
        <v>68</v>
      </c>
      <c r="H55" s="42" t="s">
        <v>96</v>
      </c>
      <c r="I55" s="42">
        <v>0</v>
      </c>
      <c r="J55" s="42">
        <v>61.61</v>
      </c>
      <c r="K55" s="42">
        <v>0</v>
      </c>
      <c r="L55" s="42">
        <v>100</v>
      </c>
      <c r="M55" s="34" t="s">
        <v>96</v>
      </c>
      <c r="N55" s="43" t="s">
        <v>66</v>
      </c>
      <c r="O55" s="43">
        <v>10311</v>
      </c>
      <c r="P55" s="43" t="s">
        <v>66</v>
      </c>
      <c r="Q55" s="43" t="s">
        <v>66</v>
      </c>
      <c r="R55" s="43" t="s">
        <v>66</v>
      </c>
      <c r="S55" s="43" t="s">
        <v>66</v>
      </c>
      <c r="T55" s="64"/>
    </row>
    <row r="56" spans="1:20" ht="25.5" customHeight="1" outlineLevel="1" x14ac:dyDescent="0.25">
      <c r="A56" s="40">
        <v>14</v>
      </c>
      <c r="B56" s="34" t="s">
        <v>116</v>
      </c>
      <c r="C56" s="34" t="s">
        <v>68</v>
      </c>
      <c r="D56" s="34" t="s">
        <v>104</v>
      </c>
      <c r="E56" s="34" t="s">
        <v>26</v>
      </c>
      <c r="F56" s="34" t="s">
        <v>105</v>
      </c>
      <c r="G56" s="34">
        <v>45</v>
      </c>
      <c r="H56" s="42" t="s">
        <v>96</v>
      </c>
      <c r="I56" s="42">
        <v>0.5</v>
      </c>
      <c r="J56" s="42">
        <v>69.59</v>
      </c>
      <c r="K56" s="42">
        <v>0.5</v>
      </c>
      <c r="L56" s="42">
        <v>69.59</v>
      </c>
      <c r="M56" s="34" t="s">
        <v>96</v>
      </c>
      <c r="N56" s="43" t="s">
        <v>66</v>
      </c>
      <c r="O56" s="43">
        <v>16286</v>
      </c>
      <c r="P56" s="43" t="s">
        <v>66</v>
      </c>
      <c r="Q56" s="43" t="s">
        <v>66</v>
      </c>
      <c r="R56" s="43" t="s">
        <v>66</v>
      </c>
      <c r="S56" s="43" t="s">
        <v>66</v>
      </c>
      <c r="T56" s="64"/>
    </row>
    <row r="57" spans="1:20" ht="25.5" customHeight="1" outlineLevel="1" x14ac:dyDescent="0.25">
      <c r="A57" s="9">
        <v>15</v>
      </c>
      <c r="B57" s="34" t="s">
        <v>106</v>
      </c>
      <c r="C57" s="34" t="s">
        <v>73</v>
      </c>
      <c r="D57" s="34" t="s">
        <v>107</v>
      </c>
      <c r="E57" s="34" t="s">
        <v>25</v>
      </c>
      <c r="F57" s="34">
        <v>36859541</v>
      </c>
      <c r="G57" s="34">
        <v>68</v>
      </c>
      <c r="H57" s="42" t="s">
        <v>96</v>
      </c>
      <c r="I57" s="42">
        <v>0</v>
      </c>
      <c r="J57" s="42">
        <v>61.61</v>
      </c>
      <c r="K57" s="42">
        <v>0</v>
      </c>
      <c r="L57" s="42">
        <v>100</v>
      </c>
      <c r="M57" s="34" t="s">
        <v>96</v>
      </c>
      <c r="N57" s="43" t="s">
        <v>66</v>
      </c>
      <c r="O57" s="43">
        <v>9087</v>
      </c>
      <c r="P57" s="43" t="s">
        <v>66</v>
      </c>
      <c r="Q57" s="43" t="s">
        <v>66</v>
      </c>
      <c r="R57" s="43" t="s">
        <v>66</v>
      </c>
      <c r="S57" s="43" t="s">
        <v>66</v>
      </c>
      <c r="T57" s="64"/>
    </row>
    <row r="58" spans="1:20" ht="25.5" customHeight="1" outlineLevel="1" x14ac:dyDescent="0.25">
      <c r="A58" s="40">
        <v>16</v>
      </c>
      <c r="B58" s="34" t="s">
        <v>115</v>
      </c>
      <c r="C58" s="34" t="s">
        <v>73</v>
      </c>
      <c r="D58" s="34" t="s">
        <v>107</v>
      </c>
      <c r="E58" s="34" t="s">
        <v>25</v>
      </c>
      <c r="F58" s="34" t="s">
        <v>108</v>
      </c>
      <c r="G58" s="34">
        <v>68</v>
      </c>
      <c r="H58" s="42" t="s">
        <v>96</v>
      </c>
      <c r="I58" s="42">
        <v>0</v>
      </c>
      <c r="J58" s="42">
        <v>61.61</v>
      </c>
      <c r="K58" s="42">
        <v>0</v>
      </c>
      <c r="L58" s="42">
        <v>100</v>
      </c>
      <c r="M58" s="34" t="s">
        <v>96</v>
      </c>
      <c r="N58" s="43" t="s">
        <v>66</v>
      </c>
      <c r="O58" s="43">
        <v>56</v>
      </c>
      <c r="P58" s="43" t="s">
        <v>66</v>
      </c>
      <c r="Q58" s="43" t="s">
        <v>66</v>
      </c>
      <c r="R58" s="43" t="s">
        <v>66</v>
      </c>
      <c r="S58" s="43" t="s">
        <v>66</v>
      </c>
      <c r="T58" s="64"/>
    </row>
    <row r="59" spans="1:20" ht="25.5" customHeight="1" outlineLevel="1" x14ac:dyDescent="0.25">
      <c r="A59" s="40">
        <v>17</v>
      </c>
      <c r="B59" s="34" t="s">
        <v>109</v>
      </c>
      <c r="C59" s="34" t="s">
        <v>68</v>
      </c>
      <c r="D59" s="34" t="s">
        <v>69</v>
      </c>
      <c r="E59" s="34" t="s">
        <v>26</v>
      </c>
      <c r="F59" s="34" t="s">
        <v>110</v>
      </c>
      <c r="G59" s="34">
        <v>68</v>
      </c>
      <c r="H59" s="42" t="s">
        <v>96</v>
      </c>
      <c r="I59" s="42">
        <v>100</v>
      </c>
      <c r="J59" s="42">
        <v>0</v>
      </c>
      <c r="K59" s="42">
        <v>100</v>
      </c>
      <c r="L59" s="42">
        <v>0</v>
      </c>
      <c r="M59" s="34" t="s">
        <v>96</v>
      </c>
      <c r="N59" s="43" t="s">
        <v>66</v>
      </c>
      <c r="O59" s="43" t="s">
        <v>66</v>
      </c>
      <c r="P59" s="43">
        <v>186000</v>
      </c>
      <c r="Q59" s="43" t="s">
        <v>66</v>
      </c>
      <c r="R59" s="43" t="s">
        <v>66</v>
      </c>
      <c r="S59" s="43" t="s">
        <v>66</v>
      </c>
      <c r="T59" s="64"/>
    </row>
    <row r="60" spans="1:20" ht="63" customHeight="1" outlineLevel="1" x14ac:dyDescent="0.25">
      <c r="A60" s="41">
        <v>18</v>
      </c>
      <c r="B60" s="34" t="s">
        <v>111</v>
      </c>
      <c r="C60" s="34" t="s">
        <v>112</v>
      </c>
      <c r="D60" s="34" t="s">
        <v>113</v>
      </c>
      <c r="E60" s="34" t="s">
        <v>114</v>
      </c>
      <c r="F60" s="34" t="s">
        <v>63</v>
      </c>
      <c r="G60" s="34">
        <v>64</v>
      </c>
      <c r="H60" s="42" t="s">
        <v>96</v>
      </c>
      <c r="I60" s="42">
        <v>100</v>
      </c>
      <c r="J60" s="42">
        <v>0</v>
      </c>
      <c r="K60" s="42">
        <v>100</v>
      </c>
      <c r="L60" s="42">
        <v>0</v>
      </c>
      <c r="M60" s="34" t="s">
        <v>96</v>
      </c>
      <c r="N60" s="43" t="s">
        <v>66</v>
      </c>
      <c r="O60" s="43" t="s">
        <v>66</v>
      </c>
      <c r="P60" s="43">
        <v>24318.803960000001</v>
      </c>
      <c r="Q60" s="43" t="s">
        <v>66</v>
      </c>
      <c r="R60" s="43" t="s">
        <v>66</v>
      </c>
      <c r="S60" s="43" t="s">
        <v>66</v>
      </c>
      <c r="T60" s="64"/>
    </row>
    <row r="61" spans="1:20" ht="15.75" customHeight="1" outlineLevel="1" thickBot="1" x14ac:dyDescent="0.3">
      <c r="A61" s="39" t="s">
        <v>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65"/>
    </row>
  </sheetData>
  <mergeCells count="12">
    <mergeCell ref="A6:C6"/>
    <mergeCell ref="D6:S6"/>
    <mergeCell ref="A3:T3"/>
    <mergeCell ref="A1:S1"/>
    <mergeCell ref="A2:S2"/>
    <mergeCell ref="T4:T5"/>
    <mergeCell ref="A4:S5"/>
    <mergeCell ref="A40:S41"/>
    <mergeCell ref="T40:T41"/>
    <mergeCell ref="T10:T39"/>
    <mergeCell ref="T42:T61"/>
    <mergeCell ref="T7:T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8"/>
  <sheetViews>
    <sheetView topLeftCell="A46" zoomScaleNormal="100" workbookViewId="0">
      <selection sqref="A1:C1"/>
    </sheetView>
  </sheetViews>
  <sheetFormatPr defaultRowHeight="15" x14ac:dyDescent="0.25"/>
  <cols>
    <col min="1" max="1" width="12" customWidth="1"/>
    <col min="2" max="2" width="16.140625" customWidth="1"/>
    <col min="3" max="3" width="79.7109375" customWidth="1"/>
    <col min="4" max="4" width="23.42578125" customWidth="1"/>
    <col min="5" max="5" width="13.5703125" customWidth="1"/>
    <col min="6" max="6" width="15.85546875" customWidth="1"/>
    <col min="7" max="7" width="17.28515625" customWidth="1"/>
    <col min="8" max="8" width="7.7109375" customWidth="1"/>
    <col min="10" max="10" width="21.7109375" customWidth="1"/>
    <col min="11" max="11" width="11.5703125" customWidth="1"/>
  </cols>
  <sheetData>
    <row r="1" spans="1:4" x14ac:dyDescent="0.25">
      <c r="A1" s="73" t="s">
        <v>29</v>
      </c>
      <c r="B1" s="73"/>
      <c r="C1" s="73"/>
      <c r="D1" s="7"/>
    </row>
    <row r="2" spans="1:4" x14ac:dyDescent="0.25">
      <c r="A2" s="73" t="s">
        <v>2</v>
      </c>
      <c r="B2" s="73"/>
      <c r="C2" s="73"/>
      <c r="D2" s="7"/>
    </row>
    <row r="3" spans="1:4" ht="15.75" thickBot="1" x14ac:dyDescent="0.3">
      <c r="A3" s="71"/>
      <c r="B3" s="71"/>
      <c r="C3" s="71"/>
      <c r="D3" s="71"/>
    </row>
    <row r="4" spans="1:4" ht="20.100000000000001" customHeight="1" x14ac:dyDescent="0.25">
      <c r="A4" s="51" t="s">
        <v>23</v>
      </c>
      <c r="B4" s="52"/>
      <c r="C4" s="53"/>
      <c r="D4" s="78" t="s">
        <v>13</v>
      </c>
    </row>
    <row r="5" spans="1:4" ht="20.100000000000001" customHeight="1" thickBot="1" x14ac:dyDescent="0.3">
      <c r="A5" s="75"/>
      <c r="B5" s="76"/>
      <c r="C5" s="77"/>
      <c r="D5" s="79"/>
    </row>
    <row r="6" spans="1:4" ht="26.25" thickBot="1" x14ac:dyDescent="0.3">
      <c r="A6" s="20" t="str">
        <f>Obsah!A3</f>
        <v>Informace platné k datu</v>
      </c>
      <c r="B6" s="19"/>
      <c r="C6" s="18" t="str">
        <f>Obsah!C3</f>
        <v>(31/03/2014)</v>
      </c>
      <c r="D6" s="17"/>
    </row>
    <row r="7" spans="1:4" ht="45" customHeight="1" thickBot="1" x14ac:dyDescent="0.3">
      <c r="A7" s="80" t="s">
        <v>22</v>
      </c>
      <c r="B7" s="81"/>
      <c r="C7" s="82"/>
      <c r="D7" s="5" t="s">
        <v>117</v>
      </c>
    </row>
    <row r="8" spans="1:4" x14ac:dyDescent="0.25">
      <c r="A8" s="84" t="s">
        <v>50</v>
      </c>
      <c r="B8" s="84"/>
      <c r="C8" s="84"/>
      <c r="D8" s="84"/>
    </row>
    <row r="9" spans="1:4" ht="15" customHeight="1" x14ac:dyDescent="0.25">
      <c r="A9" s="83" t="s">
        <v>51</v>
      </c>
      <c r="B9" s="83"/>
      <c r="C9" s="83"/>
      <c r="D9" s="83"/>
    </row>
    <row r="10" spans="1:4" ht="15" customHeight="1" x14ac:dyDescent="0.25">
      <c r="A10" s="83" t="s">
        <v>52</v>
      </c>
      <c r="B10" s="83"/>
      <c r="C10" s="83"/>
      <c r="D10" s="83"/>
    </row>
    <row r="11" spans="1:4" ht="15" customHeight="1" x14ac:dyDescent="0.25">
      <c r="A11" s="83" t="s">
        <v>53</v>
      </c>
      <c r="B11" s="83"/>
      <c r="C11" s="83"/>
      <c r="D11" s="83"/>
    </row>
    <row r="12" spans="1:4" ht="15" customHeight="1" x14ac:dyDescent="0.25">
      <c r="A12" s="83" t="s">
        <v>54</v>
      </c>
      <c r="B12" s="83"/>
      <c r="C12" s="83"/>
      <c r="D12" s="83"/>
    </row>
    <row r="13" spans="1:4" ht="15" customHeight="1" x14ac:dyDescent="0.25">
      <c r="A13" s="83" t="s">
        <v>56</v>
      </c>
      <c r="B13" s="83"/>
      <c r="C13" s="83"/>
      <c r="D13" s="83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A9" sqref="A9:D9"/>
    </sheetView>
  </sheetViews>
  <sheetFormatPr defaultRowHeight="15" x14ac:dyDescent="0.25"/>
  <cols>
    <col min="1" max="1" width="17.28515625" customWidth="1"/>
    <col min="2" max="2" width="26.28515625" customWidth="1"/>
    <col min="3" max="3" width="45.85546875" customWidth="1"/>
    <col min="4" max="4" width="22.140625" customWidth="1"/>
  </cols>
  <sheetData>
    <row r="1" spans="1:4" x14ac:dyDescent="0.25">
      <c r="A1" s="73" t="s">
        <v>30</v>
      </c>
      <c r="B1" s="73"/>
      <c r="C1" s="73"/>
      <c r="D1" s="7"/>
    </row>
    <row r="2" spans="1:4" x14ac:dyDescent="0.25">
      <c r="A2" s="73" t="s">
        <v>1</v>
      </c>
      <c r="B2" s="73"/>
      <c r="C2" s="73"/>
      <c r="D2" s="7"/>
    </row>
    <row r="3" spans="1:4" ht="15.75" thickBot="1" x14ac:dyDescent="0.3">
      <c r="A3" s="71"/>
      <c r="B3" s="71"/>
      <c r="C3" s="71"/>
      <c r="D3" s="71"/>
    </row>
    <row r="4" spans="1:4" x14ac:dyDescent="0.25">
      <c r="A4" s="51" t="s">
        <v>23</v>
      </c>
      <c r="B4" s="52"/>
      <c r="C4" s="52"/>
      <c r="D4" s="78" t="s">
        <v>13</v>
      </c>
    </row>
    <row r="5" spans="1:4" ht="15.75" thickBot="1" x14ac:dyDescent="0.3">
      <c r="A5" s="54"/>
      <c r="B5" s="55"/>
      <c r="C5" s="55"/>
      <c r="D5" s="85"/>
    </row>
    <row r="6" spans="1:4" ht="26.25" thickBot="1" x14ac:dyDescent="0.3">
      <c r="A6" s="22" t="str">
        <f>Obsah!A3</f>
        <v>Informace platné k datu</v>
      </c>
      <c r="B6" s="6"/>
      <c r="C6" s="21" t="str">
        <f>Obsah!C3</f>
        <v>(31/03/2014)</v>
      </c>
      <c r="D6" s="17"/>
    </row>
    <row r="7" spans="1:4" ht="48.75" customHeight="1" thickBot="1" x14ac:dyDescent="0.3">
      <c r="A7" s="80" t="s">
        <v>24</v>
      </c>
      <c r="B7" s="81"/>
      <c r="C7" s="82"/>
      <c r="D7" s="5" t="s">
        <v>117</v>
      </c>
    </row>
    <row r="8" spans="1:4" x14ac:dyDescent="0.25">
      <c r="A8" s="83" t="s">
        <v>50</v>
      </c>
      <c r="B8" s="83"/>
      <c r="C8" s="83"/>
      <c r="D8" s="83"/>
    </row>
    <row r="9" spans="1:4" ht="23.25" customHeight="1" x14ac:dyDescent="0.25">
      <c r="A9" s="83" t="s">
        <v>51</v>
      </c>
      <c r="B9" s="83"/>
      <c r="C9" s="83"/>
      <c r="D9" s="83"/>
    </row>
    <row r="10" spans="1:4" x14ac:dyDescent="0.25">
      <c r="A10" s="83" t="s">
        <v>52</v>
      </c>
      <c r="B10" s="83"/>
      <c r="C10" s="83"/>
      <c r="D10" s="83"/>
    </row>
    <row r="11" spans="1:4" x14ac:dyDescent="0.25">
      <c r="A11" s="83" t="s">
        <v>53</v>
      </c>
      <c r="B11" s="83"/>
      <c r="C11" s="83"/>
      <c r="D11" s="83"/>
    </row>
    <row r="12" spans="1:4" x14ac:dyDescent="0.25">
      <c r="A12" s="83" t="s">
        <v>54</v>
      </c>
      <c r="B12" s="83"/>
      <c r="C12" s="83"/>
      <c r="D12" s="83"/>
    </row>
    <row r="13" spans="1:4" x14ac:dyDescent="0.25">
      <c r="A13" s="83" t="s">
        <v>56</v>
      </c>
      <c r="B13" s="83"/>
      <c r="C13" s="83"/>
      <c r="D13" s="83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Obsah</vt:lpstr>
      <vt:lpstr>I. Část 3</vt:lpstr>
      <vt:lpstr>I. Část 3a</vt:lpstr>
      <vt:lpstr>I. Část 3b</vt:lpstr>
      <vt:lpstr>Obsah!Oblast_tisku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Hodovníková Ilona 2206</cp:lastModifiedBy>
  <cp:lastPrinted>2014-05-06T14:30:27Z</cp:lastPrinted>
  <dcterms:created xsi:type="dcterms:W3CDTF">2014-02-19T07:52:39Z</dcterms:created>
  <dcterms:modified xsi:type="dcterms:W3CDTF">2014-05-12T14:05:54Z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