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9\ZEM\Údaje ke zveřejněmí\"/>
    </mc:Choice>
  </mc:AlternateContent>
  <bookViews>
    <workbookView xWindow="0" yWindow="1035" windowWidth="19200" windowHeight="6090" tabRatio="706"/>
  </bookViews>
  <sheets>
    <sheet name="Část 3b" sheetId="31" r:id="rId1"/>
    <sheet name="Část 4a" sheetId="39" r:id="rId2"/>
  </sheets>
  <calcPr calcId="162913"/>
</workbook>
</file>

<file path=xl/calcChain.xml><?xml version="1.0" encoding="utf-8"?>
<calcChain xmlns="http://schemas.openxmlformats.org/spreadsheetml/2006/main">
  <c r="E18" i="31" l="1"/>
  <c r="F18" i="31"/>
  <c r="G18" i="31"/>
  <c r="D54" i="31" l="1"/>
  <c r="D18" i="31" l="1"/>
  <c r="D55" i="31" s="1"/>
  <c r="D81" i="31" l="1"/>
  <c r="D107" i="31" s="1"/>
  <c r="D112" i="31"/>
  <c r="G112" i="31"/>
  <c r="F112" i="31"/>
  <c r="E112" i="31"/>
  <c r="G54" i="31"/>
  <c r="G55" i="31" s="1"/>
  <c r="F54" i="31"/>
  <c r="F55" i="31" s="1"/>
  <c r="F81" i="31" s="1"/>
  <c r="F107" i="31" s="1"/>
  <c r="E54" i="31"/>
  <c r="E55" i="31" s="1"/>
  <c r="E81" i="31" s="1"/>
  <c r="E107" i="31" s="1"/>
  <c r="B6" i="39"/>
  <c r="C5" i="31"/>
</calcChain>
</file>

<file path=xl/sharedStrings.xml><?xml version="1.0" encoding="utf-8"?>
<sst xmlns="http://schemas.openxmlformats.org/spreadsheetml/2006/main" count="453" uniqueCount="383">
  <si>
    <t>Požadavky na kapitál</t>
  </si>
  <si>
    <t>(dd/mm/rrrr)</t>
  </si>
  <si>
    <t>Ke komoditnímu riziku</t>
  </si>
  <si>
    <t>K vypořádacímu riziku</t>
  </si>
  <si>
    <t>Pro velké expozice přesahující limity stanovené v článcích 395 až 401, pokud je instituci povoleno tyto limity překročit</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</si>
  <si>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</si>
  <si>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</si>
  <si>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</si>
  <si>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</si>
  <si>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</si>
  <si>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</si>
  <si>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</si>
  <si>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</si>
  <si>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</si>
  <si>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</si>
  <si>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</si>
  <si>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</si>
  <si>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</si>
  <si>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</si>
  <si>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</si>
  <si>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</si>
  <si>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</si>
  <si>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 xml:space="preserve"> kapitálové požadavky vypočítané podle čl. 92 odst. 3 písm. b) a c</t>
  </si>
  <si>
    <t>K pozičnímu riziku</t>
  </si>
  <si>
    <t>K měnovému rizyku</t>
  </si>
  <si>
    <t>20a</t>
  </si>
  <si>
    <t>20b</t>
  </si>
  <si>
    <t>3a</t>
  </si>
  <si>
    <t>5a</t>
  </si>
  <si>
    <t>20c</t>
  </si>
  <si>
    <t>20d</t>
  </si>
  <si>
    <t>67a</t>
  </si>
  <si>
    <t>Kapitálové nástroje a související emisní ážio</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</si>
  <si>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</si>
  <si>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</si>
  <si>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</si>
  <si>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</si>
  <si>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</si>
  <si>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</si>
  <si>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</si>
  <si>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</si>
  <si>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</si>
  <si>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</si>
  <si>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</si>
  <si>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Nezávisle ověřený mezitímní zisk snížený o předvídatelné výplaty nebo dividendy</t>
  </si>
  <si>
    <t>Čl. 26 odst. 2</t>
  </si>
  <si>
    <t>Kmenový kapitál tier 1 před normativními úpravami</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</si>
  <si>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</si>
  <si>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</si>
  <si>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</si>
  <si>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</si>
  <si>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</si>
  <si>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</si>
  <si>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</si>
  <si>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</si>
  <si>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</si>
  <si>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</si>
  <si>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</si>
  <si>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</si>
  <si>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</si>
  <si>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</si>
  <si>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</si>
  <si>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</si>
  <si>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</si>
  <si>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</si>
  <si>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</si>
  <si>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Čl. 36 odst. 1 písm. g), článek 44</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</si>
  <si>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</si>
  <si>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</si>
  <si>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</si>
  <si>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</si>
  <si>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</si>
  <si>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</si>
  <si>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</si>
  <si>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</si>
  <si>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</si>
  <si>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</si>
  <si>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</si>
  <si>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</si>
  <si>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</si>
  <si>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</si>
  <si>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</si>
  <si>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</si>
  <si>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</si>
  <si>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</si>
  <si>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</si>
  <si>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</si>
  <si>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</si>
  <si>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</si>
  <si>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</si>
  <si>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</si>
  <si>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</si>
  <si>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</si>
  <si>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</si>
  <si>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</si>
  <si>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</si>
  <si>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</si>
  <si>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</si>
  <si>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</si>
  <si>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</si>
  <si>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</si>
  <si>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</si>
  <si>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</si>
  <si>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</si>
  <si>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</si>
  <si>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</si>
  <si>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</si>
  <si>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</si>
  <si>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</si>
  <si>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Čl. 56 písm. b), článek 58</t>
  </si>
  <si>
    <t>Čl. 56 písm. d), články 59, 79</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</si>
  <si>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</si>
  <si>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</si>
  <si>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</si>
  <si>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</si>
  <si>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</si>
  <si>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</si>
  <si>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</si>
  <si>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</si>
  <si>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</si>
  <si>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</si>
  <si>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</si>
  <si>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</si>
  <si>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</si>
  <si>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</si>
  <si>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</si>
  <si>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</si>
  <si>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</si>
  <si>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</si>
  <si>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</si>
  <si>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</si>
  <si>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</si>
  <si>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</si>
  <si>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</si>
  <si>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</si>
  <si>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</si>
  <si>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</si>
  <si>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</si>
  <si>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</si>
  <si>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</si>
  <si>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</si>
  <si>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Čl. 92 odst. 2 písm. a)</t>
  </si>
  <si>
    <t>Čl. 92 odst. 2 písm. b)</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</si>
  <si>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</si>
  <si>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</si>
  <si>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</si>
  <si>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</si>
  <si>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</si>
  <si>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</si>
  <si>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</si>
  <si>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</si>
  <si>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</si>
  <si>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</si>
  <si>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Objemy pod prahovými hodnotami pro odpočet (před použitím rizikových vah)</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</si>
  <si>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</si>
  <si>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</si>
  <si>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</si>
  <si>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</si>
  <si>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</si>
  <si>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</si>
  <si>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</si>
  <si>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</si>
  <si>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</si>
  <si>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</si>
  <si>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</si>
  <si>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</si>
  <si>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</si>
  <si>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</si>
  <si>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</si>
  <si>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</si>
  <si>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</si>
  <si>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</si>
  <si>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</si>
  <si>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</si>
  <si>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</si>
  <si>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</si>
  <si>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</si>
  <si>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</si>
  <si>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</si>
  <si>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</si>
  <si>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</si>
  <si>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</si>
  <si>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</si>
  <si>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</si>
  <si>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</si>
  <si>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</si>
  <si>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</si>
  <si>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</si>
  <si>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</si>
  <si>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</si>
  <si>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</si>
  <si>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</si>
  <si>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</si>
  <si>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</si>
  <si>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</si>
  <si>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</si>
  <si>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</si>
  <si>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</si>
  <si>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</si>
  <si>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</si>
  <si>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</si>
  <si>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</si>
  <si>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</si>
  <si>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</si>
  <si>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</si>
  <si>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</si>
  <si>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</si>
  <si>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</si>
  <si>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</si>
  <si>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</si>
  <si>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</si>
  <si>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</si>
  <si>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</si>
  <si>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</si>
  <si>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</si>
  <si>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</si>
  <si>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</si>
  <si>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</si>
  <si>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</si>
  <si>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</si>
  <si>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</si>
  <si>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</si>
  <si>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</si>
  <si>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</si>
  <si>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</si>
  <si>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</si>
  <si>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</si>
  <si>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</si>
  <si>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</si>
  <si>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</si>
  <si>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</si>
  <si>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</si>
  <si>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</si>
  <si>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</si>
  <si>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</si>
  <si>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</si>
  <si>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</si>
  <si>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</si>
  <si>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</si>
  <si>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</si>
  <si>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</si>
  <si>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</si>
  <si>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</si>
  <si>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</si>
  <si>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</si>
  <si>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</si>
  <si>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</si>
  <si>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</si>
  <si>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</si>
  <si>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</si>
  <si>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</si>
  <si>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</si>
  <si>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</si>
  <si>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</si>
  <si>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</si>
  <si>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</si>
  <si>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</si>
  <si>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</si>
  <si>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</si>
  <si>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</si>
  <si>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</si>
  <si>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</si>
  <si>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</si>
  <si>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</si>
  <si>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</si>
  <si>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</si>
  <si>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</si>
  <si>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</si>
  <si>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</si>
  <si>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</si>
  <si>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</si>
  <si>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</si>
  <si>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</si>
  <si>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</si>
  <si>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</si>
  <si>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</si>
  <si>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</si>
  <si>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</si>
  <si>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</si>
  <si>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</si>
  <si>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</si>
  <si>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</si>
  <si>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</si>
  <si>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</si>
  <si>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</si>
  <si>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</si>
  <si>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</si>
  <si>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</si>
  <si>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</si>
  <si>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</si>
  <si>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</si>
  <si>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</si>
  <si>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</si>
  <si>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</si>
  <si>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</si>
  <si>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</si>
  <si>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</si>
  <si>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</si>
  <si>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</si>
  <si>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</si>
  <si>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</si>
  <si>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</si>
  <si>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</si>
  <si>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</si>
  <si>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</si>
  <si>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</si>
  <si>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</si>
  <si>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</si>
  <si>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</si>
  <si>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</si>
  <si>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</si>
  <si>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</si>
  <si>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</si>
  <si>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</si>
  <si>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</si>
  <si>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</si>
  <si>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</si>
  <si>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</si>
  <si>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</si>
  <si>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</si>
  <si>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</si>
  <si>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</si>
  <si>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</si>
  <si>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</si>
  <si>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</si>
  <si>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</si>
  <si>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</si>
  <si>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</si>
  <si>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</si>
  <si>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</si>
  <si>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</si>
  <si>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Část 3b</t>
  </si>
  <si>
    <t>Jiná aktiva nemající povahu úvěrového závazku</t>
  </si>
  <si>
    <t>Kapitál III - do 31.12. 2017</t>
  </si>
  <si>
    <t>K ultimu vykazovaného období</t>
  </si>
  <si>
    <t>K ultimu 1. předcházejícího období</t>
  </si>
  <si>
    <t>K ultimu 2. předcházejícího období</t>
  </si>
  <si>
    <t>K ultimu 3. předcházejícího období</t>
  </si>
  <si>
    <t>Část 4a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</si>
  <si>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</si>
  <si>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</si>
  <si>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</si>
  <si>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</si>
  <si>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</si>
  <si>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</si>
  <si>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</si>
  <si>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</si>
  <si>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</si>
  <si>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</si>
  <si>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</si>
  <si>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</si>
  <si>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</si>
  <si>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</si>
  <si>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</si>
  <si>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</si>
  <si>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</si>
  <si>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</si>
  <si>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čl. 438 
písm. c)</t>
  </si>
  <si>
    <t>čl. 438 
písm. e)</t>
  </si>
  <si>
    <t>čl. 438 
písm. f)</t>
  </si>
  <si>
    <t>čl. 438 
písm. d)</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</si>
  <si>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</si>
  <si>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</si>
  <si>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</si>
  <si>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</si>
  <si>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Normativní úpravy použíté na vedlejší kapitál tier 1 s ohledem na objemy, na které se vztahuje zacházení platné v době před nařízením o kapitálových požadavcích</t>
  </si>
  <si>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</si>
  <si>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</si>
  <si>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</si>
  <si>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</si>
  <si>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</si>
  <si>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</si>
  <si>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</si>
  <si>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</si>
  <si>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</si>
  <si>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nařízení (EU) 
č. 575/2013</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</si>
  <si>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</si>
  <si>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(A)
ODKAZ NA ČLÁNEK nařízení (EU) č. 575/2013/EU</t>
  </si>
  <si>
    <t>0</t>
  </si>
  <si>
    <t>(12/2016)</t>
  </si>
  <si>
    <t>(03/2017)</t>
  </si>
  <si>
    <t>(06/2017)</t>
  </si>
  <si>
    <t>(09/2017)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</si>
</sst>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theme="1"/>
      <name val="Arial"/>
      <family val="2"/>
      <charset val="238"/>
    </font>
    <font>
      <sz val="11"/>
      <color theme="0"/>
      <name val="Calibri"/>
      <family val="2"/>
      <charset val="238"/>
      <scheme val="minor"/>
    </font>
    <font>
      <sz val="9.9"/>
      <color theme="1"/>
      <name val="Tahoma"/>
      <family val="2"/>
      <charset val="238"/>
    </font>
    <font>
      <b/>
      <sz val="10"/>
      <color theme="1"/>
      <name val="Arial"/>
      <family val="2"/>
      <charset val="238"/>
    </font>
    <font>
      <sz val="10"/>
      <color theme="1"/>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u/>
      <sz val="10"/>
      <color indexed="12"/>
      <name val="Arial"/>
      <family val="2"/>
      <charset val="238"/>
    </font>
    <font>
      <sz val="8"/>
      <color theme="1"/>
      <name val="Arial"/>
      <family val="2"/>
      <charset val="238"/>
    </font>
    <font>
      <b/>
      <i/>
      <sz val="10"/>
      <color rgb="FFFF0000"/>
      <name val="Arial"/>
      <family val="2"/>
      <charset val="238"/>
    </font>
    <font>
      <sz val="7"/>
      <color theme="1"/>
      <name val="Arial"/>
      <family val="2"/>
      <charset val="238"/>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indexed="42"/>
        <bgColor indexed="64"/>
      </patternFill>
    </fill>
    <fill>
      <patternFill patternType="solid">
        <fgColor rgb="FF33CCCC"/>
        <bgColor indexed="64"/>
      </patternFill>
    </fill>
  </fills>
  <borders count="5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1">
    <xf numFmtId="0" fontId="0" fillId="0" borderId="0"/>
    <xf numFmtId="0" fontId="3" fillId="0" borderId="0" applyNumberFormat="0" applyFill="0" applyBorder="0" applyAlignment="0" applyProtection="0">
      <alignment vertical="top"/>
      <protection locked="0"/>
    </xf>
    <xf numFmtId="0" fontId="10" fillId="0" borderId="0">
      <alignment vertical="center"/>
    </xf>
    <xf numFmtId="0" fontId="11" fillId="3" borderId="42" applyNumberFormat="0" applyFill="0" applyBorder="0" applyAlignment="0" applyProtection="0">
      <alignment horizontal="left"/>
    </xf>
    <xf numFmtId="0" fontId="10" fillId="0" borderId="0">
      <alignment vertical="center"/>
    </xf>
    <xf numFmtId="0" fontId="12" fillId="0" borderId="0" applyNumberFormat="0" applyFill="0" applyBorder="0" applyAlignment="0" applyProtection="0"/>
    <xf numFmtId="3" fontId="10" fillId="10" borderId="11" applyFont="0">
      <alignment horizontal="right" vertical="center"/>
      <protection locked="0"/>
    </xf>
    <xf numFmtId="0" fontId="13" fillId="3" borderId="9" applyFont="0" applyBorder="0">
      <alignment horizontal="center" wrapText="1"/>
    </xf>
    <xf numFmtId="0" fontId="14" fillId="0" borderId="0"/>
    <xf numFmtId="0" fontId="10" fillId="2" borderId="11" applyNumberFormat="0" applyFont="0" applyBorder="0">
      <alignment horizontal="center" vertical="center"/>
    </xf>
    <xf numFmtId="0" fontId="10" fillId="0" borderId="0"/>
  </cellStyleXfs>
  <cellXfs count="195">
    <xf numFmtId="0" fontId="0" fillId="0" borderId="0" xfId="0"/>
    <xf numFmtId="0" fontId="0" fillId="0" borderId="11" xfId="0" applyBorder="1"/>
    <xf numFmtId="0" fontId="0" fillId="0" borderId="15" xfId="0" applyBorder="1"/>
    <xf numFmtId="0" fontId="0" fillId="0" borderId="0" xfId="0" applyBorder="1"/>
    <xf numFmtId="0" fontId="2" fillId="0" borderId="0" xfId="0" applyFont="1" applyAlignment="1">
      <alignment horizontal="center" vertical="center" wrapText="1"/>
    </xf>
    <xf numFmtId="0" fontId="2" fillId="0" borderId="24"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2" fillId="0" borderId="11"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5" fillId="0" borderId="11" xfId="0" applyFont="1" applyBorder="1" applyAlignment="1">
      <alignment vertical="center" wrapText="1"/>
    </xf>
    <xf numFmtId="0" fontId="5" fillId="0" borderId="15" xfId="0" applyFont="1" applyBorder="1" applyAlignment="1">
      <alignment vertical="center" wrapText="1"/>
    </xf>
    <xf numFmtId="0" fontId="5" fillId="0" borderId="25" xfId="0" applyFont="1" applyBorder="1" applyAlignment="1">
      <alignment vertical="center" wrapText="1"/>
    </xf>
    <xf numFmtId="49" fontId="5" fillId="0" borderId="15" xfId="0" applyNumberFormat="1" applyFont="1" applyBorder="1" applyAlignment="1">
      <alignment wrapText="1"/>
    </xf>
    <xf numFmtId="49" fontId="5" fillId="0" borderId="32" xfId="0" applyNumberFormat="1" applyFont="1" applyBorder="1" applyAlignment="1">
      <alignment wrapText="1"/>
    </xf>
    <xf numFmtId="49" fontId="5" fillId="0" borderId="13" xfId="0" applyNumberFormat="1" applyFont="1" applyBorder="1" applyAlignment="1">
      <alignment vertical="center" wrapText="1"/>
    </xf>
    <xf numFmtId="0" fontId="5" fillId="0" borderId="15" xfId="0" applyNumberFormat="1" applyFont="1" applyBorder="1" applyAlignment="1">
      <alignment horizontal="left" vertical="center" wrapText="1"/>
    </xf>
    <xf numFmtId="1" fontId="5" fillId="0" borderId="15" xfId="0" applyNumberFormat="1" applyFont="1" applyBorder="1" applyAlignment="1">
      <alignment horizontal="left" vertical="center" wrapText="1"/>
    </xf>
    <xf numFmtId="0" fontId="5" fillId="0" borderId="15" xfId="0" applyNumberFormat="1" applyFont="1" applyBorder="1" applyAlignment="1">
      <alignment horizontal="left" wrapText="1"/>
    </xf>
    <xf numFmtId="1" fontId="5" fillId="0" borderId="15" xfId="0" applyNumberFormat="1" applyFont="1" applyBorder="1" applyAlignment="1">
      <alignment horizontal="left" wrapText="1"/>
    </xf>
    <xf numFmtId="49" fontId="5" fillId="0" borderId="11" xfId="0" applyNumberFormat="1" applyFont="1" applyBorder="1" applyAlignment="1">
      <alignment vertical="center" wrapText="1"/>
    </xf>
    <xf numFmtId="49" fontId="5" fillId="0" borderId="15" xfId="0" applyNumberFormat="1"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7" fillId="0" borderId="0" xfId="0" applyFont="1" applyBorder="1"/>
    <xf numFmtId="0" fontId="0" fillId="0" borderId="0" xfId="0" applyFill="1"/>
    <xf numFmtId="0" fontId="4" fillId="0" borderId="11" xfId="0" applyFont="1" applyFill="1" applyBorder="1" applyAlignment="1">
      <alignment vertical="center" wrapText="1"/>
    </xf>
    <xf numFmtId="0" fontId="4" fillId="0" borderId="25" xfId="0" applyFont="1" applyFill="1" applyBorder="1" applyAlignment="1">
      <alignment vertical="center" wrapText="1"/>
    </xf>
    <xf numFmtId="0" fontId="4" fillId="7" borderId="10" xfId="0" applyFont="1" applyFill="1" applyBorder="1" applyAlignment="1">
      <alignment horizontal="center" vertical="center" wrapText="1"/>
    </xf>
    <xf numFmtId="0" fontId="2" fillId="0" borderId="34" xfId="0" applyFont="1" applyBorder="1" applyAlignment="1">
      <alignment horizontal="left" vertical="center" wrapText="1"/>
    </xf>
    <xf numFmtId="49" fontId="5" fillId="0" borderId="24"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0" fontId="5" fillId="0" borderId="15" xfId="0" applyFont="1" applyBorder="1" applyAlignment="1">
      <alignment horizontal="left" vertical="center" wrapText="1"/>
    </xf>
    <xf numFmtId="0" fontId="5" fillId="0" borderId="32" xfId="0" applyFont="1" applyBorder="1" applyAlignment="1">
      <alignment horizontal="left" vertical="center" wrapText="1"/>
    </xf>
    <xf numFmtId="49" fontId="5" fillId="0" borderId="11" xfId="0" applyNumberFormat="1" applyFont="1" applyBorder="1" applyAlignment="1">
      <alignment horizontal="left" vertical="center" wrapText="1"/>
    </xf>
    <xf numFmtId="49" fontId="5" fillId="0" borderId="38" xfId="0" applyNumberFormat="1" applyFont="1" applyBorder="1" applyAlignment="1">
      <alignment horizontal="left" vertical="center" wrapText="1"/>
    </xf>
    <xf numFmtId="0" fontId="5" fillId="0" borderId="38" xfId="0" applyFont="1" applyBorder="1" applyAlignment="1">
      <alignment horizontal="left" vertical="center" wrapText="1"/>
    </xf>
    <xf numFmtId="0" fontId="5" fillId="7" borderId="38" xfId="0" applyFont="1" applyFill="1" applyBorder="1" applyAlignment="1">
      <alignment horizontal="left" vertical="center" wrapText="1"/>
    </xf>
    <xf numFmtId="0" fontId="7" fillId="0" borderId="39" xfId="0" applyFont="1" applyBorder="1" applyAlignment="1">
      <alignment horizontal="left" vertical="center" wrapText="1"/>
    </xf>
    <xf numFmtId="49" fontId="5" fillId="7" borderId="11" xfId="0" applyNumberFormat="1" applyFont="1" applyFill="1" applyBorder="1" applyAlignment="1">
      <alignment horizontal="left" vertical="center" wrapText="1"/>
    </xf>
    <xf numFmtId="0" fontId="7" fillId="0" borderId="38" xfId="0" applyFont="1" applyBorder="1" applyAlignment="1">
      <alignment horizontal="left" vertical="center" wrapText="1"/>
    </xf>
    <xf numFmtId="0" fontId="7" fillId="0" borderId="11" xfId="0" applyFont="1" applyBorder="1" applyAlignment="1">
      <alignment horizontal="left" vertical="center" wrapText="1"/>
    </xf>
    <xf numFmtId="49" fontId="5" fillId="8" borderId="34" xfId="0" applyNumberFormat="1" applyFont="1" applyFill="1" applyBorder="1" applyAlignment="1">
      <alignment horizontal="center" vertical="center" wrapText="1"/>
    </xf>
    <xf numFmtId="49" fontId="5" fillId="8" borderId="24" xfId="0" applyNumberFormat="1" applyFont="1" applyFill="1" applyBorder="1" applyAlignment="1">
      <alignment horizontal="center" vertical="center" wrapText="1"/>
    </xf>
    <xf numFmtId="49" fontId="5" fillId="7" borderId="13" xfId="0" applyNumberFormat="1" applyFont="1" applyFill="1" applyBorder="1" applyAlignment="1">
      <alignment horizontal="left" vertical="center" wrapText="1"/>
    </xf>
    <xf numFmtId="49" fontId="5" fillId="0" borderId="13" xfId="0" applyNumberFormat="1" applyFont="1" applyFill="1" applyBorder="1" applyAlignment="1">
      <alignment horizontal="left" vertical="center" wrapText="1"/>
    </xf>
    <xf numFmtId="0" fontId="5" fillId="7" borderId="55" xfId="0" applyFont="1" applyFill="1" applyBorder="1" applyAlignment="1">
      <alignment horizontal="left" vertical="center" wrapText="1"/>
    </xf>
    <xf numFmtId="0" fontId="4" fillId="7" borderId="8"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4" fillId="7" borderId="8" xfId="0" applyFont="1" applyFill="1" applyBorder="1" applyAlignment="1">
      <alignment vertical="center" wrapText="1"/>
    </xf>
    <xf numFmtId="0" fontId="4" fillId="7" borderId="4" xfId="0" applyFont="1" applyFill="1" applyBorder="1" applyAlignment="1">
      <alignment vertical="center"/>
    </xf>
    <xf numFmtId="0" fontId="0" fillId="7" borderId="8" xfId="0" applyFill="1" applyBorder="1" applyAlignment="1">
      <alignment vertical="center" wrapText="1"/>
    </xf>
    <xf numFmtId="49" fontId="5" fillId="7" borderId="18" xfId="0" applyNumberFormat="1" applyFont="1" applyFill="1" applyBorder="1" applyAlignment="1"/>
    <xf numFmtId="49" fontId="5" fillId="0" borderId="11" xfId="0" applyNumberFormat="1" applyFont="1" applyBorder="1" applyAlignment="1">
      <alignment horizontal="right" vertical="center" wrapText="1"/>
    </xf>
    <xf numFmtId="0" fontId="4" fillId="0" borderId="24"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24" xfId="0" applyFont="1" applyBorder="1" applyAlignment="1">
      <alignment horizontal="center" vertical="center" wrapText="1"/>
    </xf>
    <xf numFmtId="0" fontId="2" fillId="0" borderId="11" xfId="0" applyFont="1" applyBorder="1" applyAlignment="1">
      <alignment horizontal="center" vertical="center" wrapText="1"/>
    </xf>
    <xf numFmtId="49" fontId="5" fillId="0" borderId="26" xfId="0" applyNumberFormat="1" applyFont="1" applyFill="1" applyBorder="1" applyAlignment="1">
      <alignment horizontal="center" vertical="center" wrapText="1"/>
    </xf>
    <xf numFmtId="0" fontId="2" fillId="11" borderId="30" xfId="0" applyFont="1" applyFill="1" applyBorder="1"/>
    <xf numFmtId="0" fontId="2" fillId="11" borderId="35" xfId="0" applyFont="1" applyFill="1" applyBorder="1"/>
    <xf numFmtId="0" fontId="1" fillId="9" borderId="8" xfId="0" applyFont="1" applyFill="1" applyBorder="1" applyAlignment="1">
      <alignment vertical="center" wrapText="1"/>
    </xf>
    <xf numFmtId="0" fontId="1" fillId="9" borderId="18" xfId="0" applyFont="1" applyFill="1" applyBorder="1" applyAlignment="1">
      <alignment vertical="center" wrapText="1"/>
    </xf>
    <xf numFmtId="0" fontId="4" fillId="0" borderId="25" xfId="0" applyFont="1" applyFill="1" applyBorder="1" applyAlignment="1">
      <alignment horizontal="center" vertical="center" wrapText="1"/>
    </xf>
    <xf numFmtId="0" fontId="2" fillId="0" borderId="24" xfId="0" applyFont="1" applyBorder="1" applyAlignment="1">
      <alignment horizontal="left" vertical="top" wrapText="1"/>
    </xf>
    <xf numFmtId="0" fontId="2" fillId="0" borderId="11" xfId="0" applyFont="1" applyBorder="1" applyAlignment="1">
      <alignment horizontal="left" vertical="top" wrapText="1"/>
    </xf>
    <xf numFmtId="0" fontId="2" fillId="0" borderId="25" xfId="0" applyFont="1" applyBorder="1" applyAlignment="1">
      <alignment horizontal="left" vertical="top" wrapText="1"/>
    </xf>
    <xf numFmtId="0" fontId="0" fillId="0" borderId="46" xfId="0" applyBorder="1"/>
    <xf numFmtId="49" fontId="18" fillId="0" borderId="6" xfId="0" applyNumberFormat="1" applyFont="1" applyBorder="1" applyAlignment="1">
      <alignment horizontal="center" vertical="center" wrapText="1"/>
    </xf>
    <xf numFmtId="0" fontId="5" fillId="0" borderId="38" xfId="0" applyFont="1" applyBorder="1" applyAlignment="1">
      <alignment horizontal="left" vertical="center" wrapText="1"/>
    </xf>
    <xf numFmtId="3" fontId="2" fillId="0" borderId="11" xfId="0" applyNumberFormat="1" applyFont="1" applyBorder="1" applyAlignment="1" applyProtection="1">
      <alignment vertical="center" wrapText="1"/>
      <protection locked="0"/>
    </xf>
    <xf numFmtId="3" fontId="5" fillId="7" borderId="11" xfId="0" applyNumberFormat="1" applyFont="1" applyFill="1" applyBorder="1" applyAlignment="1" applyProtection="1">
      <alignment horizontal="right" vertical="center" wrapText="1"/>
      <protection locked="0"/>
    </xf>
    <xf numFmtId="3" fontId="5" fillId="0" borderId="11" xfId="0" applyNumberFormat="1" applyFont="1" applyBorder="1" applyAlignment="1">
      <alignment horizontal="right" vertical="center" wrapText="1"/>
    </xf>
    <xf numFmtId="3" fontId="5" fillId="0" borderId="38" xfId="0" applyNumberFormat="1" applyFont="1" applyBorder="1" applyAlignment="1" applyProtection="1">
      <alignment horizontal="right" vertical="center" wrapText="1"/>
      <protection locked="0"/>
    </xf>
    <xf numFmtId="3" fontId="5" fillId="7" borderId="38" xfId="0" applyNumberFormat="1" applyFont="1" applyFill="1" applyBorder="1" applyAlignment="1">
      <alignment horizontal="right" vertical="center" wrapText="1"/>
    </xf>
    <xf numFmtId="2" fontId="5" fillId="7" borderId="38" xfId="0" applyNumberFormat="1" applyFont="1" applyFill="1" applyBorder="1" applyAlignment="1">
      <alignment horizontal="right" vertical="center" wrapText="1"/>
    </xf>
    <xf numFmtId="3" fontId="10" fillId="0" borderId="11" xfId="0" applyNumberFormat="1" applyFont="1" applyFill="1" applyBorder="1" applyAlignment="1">
      <alignment horizontal="right" vertical="center" wrapText="1"/>
    </xf>
    <xf numFmtId="0" fontId="2" fillId="0" borderId="11" xfId="0" applyFont="1" applyBorder="1" applyAlignment="1">
      <alignment horizontal="right" vertical="center" wrapText="1"/>
    </xf>
    <xf numFmtId="3" fontId="10" fillId="0" borderId="24" xfId="0" applyNumberFormat="1" applyFont="1" applyFill="1" applyBorder="1" applyAlignment="1">
      <alignment horizontal="right" vertical="center" wrapText="1"/>
    </xf>
    <xf numFmtId="0" fontId="4" fillId="0" borderId="34" xfId="0" applyFont="1" applyFill="1" applyBorder="1" applyAlignment="1">
      <alignment vertical="center" wrapText="1"/>
    </xf>
    <xf numFmtId="3" fontId="10" fillId="0" borderId="25" xfId="0" applyNumberFormat="1" applyFont="1" applyFill="1" applyBorder="1" applyAlignment="1">
      <alignment horizontal="right" vertical="center" wrapText="1"/>
    </xf>
    <xf numFmtId="4" fontId="0" fillId="0" borderId="0" xfId="0" applyNumberFormat="1"/>
    <xf numFmtId="49" fontId="5" fillId="0" borderId="11" xfId="0" applyNumberFormat="1" applyFont="1" applyBorder="1" applyAlignment="1">
      <alignment horizontal="left" vertical="center" wrapText="1"/>
    </xf>
    <xf numFmtId="3" fontId="10" fillId="5" borderId="24" xfId="0" applyNumberFormat="1" applyFont="1" applyFill="1" applyBorder="1" applyAlignment="1">
      <alignment horizontal="right" vertical="center" wrapText="1"/>
    </xf>
    <xf numFmtId="49" fontId="5" fillId="0" borderId="11" xfId="0" applyNumberFormat="1" applyFont="1" applyBorder="1" applyAlignment="1">
      <alignment horizontal="left" vertical="center" wrapText="1"/>
    </xf>
    <xf numFmtId="49" fontId="5" fillId="8" borderId="34" xfId="0" applyNumberFormat="1" applyFont="1" applyFill="1" applyBorder="1" applyAlignment="1">
      <alignment horizontal="center" vertical="center" wrapText="1"/>
    </xf>
    <xf numFmtId="0" fontId="7" fillId="0" borderId="11" xfId="0" applyFont="1" applyBorder="1" applyAlignment="1">
      <alignment horizontal="left" vertical="center" wrapText="1"/>
    </xf>
    <xf numFmtId="3" fontId="2" fillId="0" borderId="11" xfId="0" applyNumberFormat="1" applyFont="1" applyBorder="1" applyAlignment="1" applyProtection="1">
      <alignment vertical="center"/>
      <protection locked="0"/>
    </xf>
    <xf numFmtId="3" fontId="5" fillId="0" borderId="11" xfId="0" applyNumberFormat="1" applyFont="1" applyBorder="1" applyAlignment="1">
      <alignment horizontal="right" vertical="center"/>
    </xf>
    <xf numFmtId="3" fontId="5" fillId="0" borderId="38" xfId="0" applyNumberFormat="1" applyFont="1" applyBorder="1" applyAlignment="1" applyProtection="1">
      <alignment horizontal="right" vertical="center"/>
      <protection locked="0"/>
    </xf>
    <xf numFmtId="0" fontId="2" fillId="4" borderId="1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0" borderId="31" xfId="0" applyFont="1" applyBorder="1" applyAlignment="1">
      <alignment horizontal="center" vertical="center" wrapText="1"/>
    </xf>
    <xf numFmtId="49" fontId="1" fillId="11" borderId="20" xfId="0" applyNumberFormat="1" applyFont="1" applyFill="1" applyBorder="1" applyAlignment="1">
      <alignment horizontal="left"/>
    </xf>
    <xf numFmtId="49" fontId="1" fillId="11" borderId="10" xfId="0" applyNumberFormat="1" applyFont="1" applyFill="1" applyBorder="1" applyAlignment="1">
      <alignment horizontal="left"/>
    </xf>
    <xf numFmtId="49" fontId="1" fillId="11" borderId="46" xfId="0" applyNumberFormat="1" applyFont="1" applyFill="1" applyBorder="1" applyAlignment="1">
      <alignment horizontal="left"/>
    </xf>
    <xf numFmtId="49" fontId="1" fillId="11" borderId="0" xfId="0" applyNumberFormat="1" applyFont="1" applyFill="1" applyBorder="1" applyAlignment="1">
      <alignment horizontal="left"/>
    </xf>
    <xf numFmtId="0" fontId="1" fillId="9" borderId="20"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29"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2" fillId="4" borderId="29"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1" fillId="9" borderId="43" xfId="0" applyFont="1" applyFill="1" applyBorder="1" applyAlignment="1">
      <alignment horizontal="center" vertical="center" wrapText="1"/>
    </xf>
    <xf numFmtId="49" fontId="15" fillId="11" borderId="10" xfId="1" applyNumberFormat="1" applyFont="1" applyFill="1" applyBorder="1" applyAlignment="1" applyProtection="1">
      <alignment horizontal="left" vertical="top" wrapText="1"/>
    </xf>
    <xf numFmtId="49" fontId="15" fillId="11" borderId="30" xfId="1" applyNumberFormat="1" applyFont="1" applyFill="1" applyBorder="1" applyAlignment="1" applyProtection="1">
      <alignment horizontal="left" vertical="top" wrapText="1"/>
    </xf>
    <xf numFmtId="49" fontId="15" fillId="11" borderId="0" xfId="1" applyNumberFormat="1" applyFont="1" applyFill="1" applyBorder="1" applyAlignment="1" applyProtection="1">
      <alignment horizontal="left" vertical="top" wrapText="1"/>
    </xf>
    <xf numFmtId="49" fontId="15" fillId="11" borderId="35" xfId="1" applyNumberFormat="1" applyFont="1" applyFill="1" applyBorder="1" applyAlignment="1" applyProtection="1">
      <alignment horizontal="left" vertical="top" wrapText="1"/>
    </xf>
    <xf numFmtId="49" fontId="5" fillId="0" borderId="11" xfId="0" applyNumberFormat="1" applyFont="1" applyBorder="1" applyAlignment="1">
      <alignment horizontal="left" vertical="center" wrapText="1"/>
    </xf>
    <xf numFmtId="49" fontId="1" fillId="11" borderId="20" xfId="0" applyNumberFormat="1" applyFont="1" applyFill="1" applyBorder="1" applyAlignment="1">
      <alignment horizontal="left" vertical="center"/>
    </xf>
    <xf numFmtId="49" fontId="1" fillId="11" borderId="46" xfId="0" applyNumberFormat="1" applyFont="1" applyFill="1" applyBorder="1" applyAlignment="1">
      <alignment horizontal="left" vertical="center"/>
    </xf>
    <xf numFmtId="49" fontId="5" fillId="0" borderId="9" xfId="0" applyNumberFormat="1" applyFont="1" applyBorder="1" applyAlignment="1">
      <alignment horizontal="left" vertical="center" wrapText="1"/>
    </xf>
    <xf numFmtId="49" fontId="5" fillId="0" borderId="38" xfId="0" applyNumberFormat="1" applyFont="1" applyBorder="1" applyAlignment="1">
      <alignment horizontal="left" vertical="center" wrapText="1"/>
    </xf>
    <xf numFmtId="49" fontId="5" fillId="0" borderId="9"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55" xfId="0" applyNumberFormat="1" applyFont="1" applyBorder="1" applyAlignment="1">
      <alignment horizontal="left" vertical="top" wrapText="1"/>
    </xf>
    <xf numFmtId="0" fontId="0" fillId="0" borderId="8" xfId="0" applyBorder="1" applyAlignment="1">
      <alignment horizontal="center"/>
    </xf>
    <xf numFmtId="0" fontId="0" fillId="0" borderId="0" xfId="0" applyBorder="1" applyAlignment="1">
      <alignment horizontal="center"/>
    </xf>
    <xf numFmtId="0" fontId="5" fillId="7" borderId="9" xfId="0" applyFont="1" applyFill="1" applyBorder="1" applyAlignment="1">
      <alignment horizontal="left" vertical="center" wrapText="1"/>
    </xf>
    <xf numFmtId="0" fontId="5" fillId="7" borderId="38"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38" xfId="0" applyFont="1" applyBorder="1" applyAlignment="1">
      <alignment horizontal="left" vertical="center" wrapText="1"/>
    </xf>
    <xf numFmtId="0" fontId="8" fillId="8" borderId="6"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55" xfId="0" applyFont="1" applyFill="1" applyBorder="1" applyAlignment="1">
      <alignment horizontal="left" vertical="center" wrapText="1"/>
    </xf>
    <xf numFmtId="0" fontId="7" fillId="0" borderId="11" xfId="0" applyFont="1" applyBorder="1" applyAlignment="1">
      <alignment horizontal="left" vertical="center" wrapText="1"/>
    </xf>
    <xf numFmtId="0" fontId="0" fillId="0" borderId="10" xfId="0" applyBorder="1" applyAlignment="1">
      <alignment horizontal="center"/>
    </xf>
    <xf numFmtId="49" fontId="8" fillId="8" borderId="15" xfId="0" applyNumberFormat="1" applyFont="1" applyFill="1" applyBorder="1" applyAlignment="1">
      <alignment horizontal="left" vertical="center" wrapText="1"/>
    </xf>
    <xf numFmtId="49" fontId="8" fillId="8" borderId="11" xfId="0" applyNumberFormat="1" applyFont="1" applyFill="1" applyBorder="1" applyAlignment="1">
      <alignment horizontal="left" vertical="center" wrapText="1"/>
    </xf>
    <xf numFmtId="49" fontId="8" fillId="8" borderId="13" xfId="0" applyNumberFormat="1" applyFont="1" applyFill="1" applyBorder="1" applyAlignment="1">
      <alignment horizontal="left" vertical="center" wrapText="1"/>
    </xf>
    <xf numFmtId="49" fontId="8" fillId="8" borderId="6" xfId="0" applyNumberFormat="1" applyFont="1" applyFill="1" applyBorder="1" applyAlignment="1">
      <alignment horizontal="left" vertical="center" wrapText="1"/>
    </xf>
    <xf numFmtId="49" fontId="8" fillId="8" borderId="2" xfId="0" applyNumberFormat="1" applyFont="1" applyFill="1" applyBorder="1" applyAlignment="1">
      <alignment horizontal="left" vertical="center" wrapText="1"/>
    </xf>
    <xf numFmtId="49" fontId="8" fillId="8" borderId="55" xfId="0" applyNumberFormat="1" applyFont="1" applyFill="1" applyBorder="1" applyAlignment="1">
      <alignment horizontal="left" vertical="center" wrapText="1"/>
    </xf>
    <xf numFmtId="49" fontId="5" fillId="7" borderId="11" xfId="0" applyNumberFormat="1" applyFont="1" applyFill="1" applyBorder="1" applyAlignment="1">
      <alignment horizontal="left" vertical="center" wrapText="1"/>
    </xf>
    <xf numFmtId="49" fontId="1" fillId="11" borderId="47" xfId="0" applyNumberFormat="1" applyFont="1" applyFill="1" applyBorder="1" applyAlignment="1">
      <alignment horizontal="left" vertical="center"/>
    </xf>
    <xf numFmtId="49" fontId="1" fillId="11" borderId="49" xfId="0" applyNumberFormat="1" applyFont="1" applyFill="1" applyBorder="1" applyAlignment="1">
      <alignment horizontal="left" vertical="center"/>
    </xf>
    <xf numFmtId="49" fontId="15" fillId="11" borderId="23" xfId="1" applyNumberFormat="1" applyFont="1" applyFill="1" applyBorder="1" applyAlignment="1" applyProtection="1">
      <alignment horizontal="left" vertical="top" wrapText="1"/>
    </xf>
    <xf numFmtId="49" fontId="15" fillId="11" borderId="42" xfId="1" applyNumberFormat="1" applyFont="1" applyFill="1" applyBorder="1" applyAlignment="1" applyProtection="1">
      <alignment horizontal="left" vertical="top" wrapText="1"/>
    </xf>
    <xf numFmtId="0" fontId="9" fillId="0" borderId="4" xfId="1" applyFont="1" applyFill="1" applyBorder="1" applyAlignment="1" applyProtection="1">
      <alignment horizontal="left" vertical="center"/>
    </xf>
    <xf numFmtId="0" fontId="9" fillId="0" borderId="8" xfId="1" applyFont="1" applyFill="1" applyBorder="1" applyAlignment="1" applyProtection="1">
      <alignment horizontal="left" vertical="center"/>
    </xf>
    <xf numFmtId="0" fontId="9" fillId="0" borderId="18" xfId="1" applyFont="1" applyFill="1" applyBorder="1" applyAlignment="1" applyProtection="1">
      <alignment horizontal="left" vertical="center"/>
    </xf>
    <xf numFmtId="49" fontId="5" fillId="8" borderId="20" xfId="0" applyNumberFormat="1" applyFont="1" applyFill="1" applyBorder="1" applyAlignment="1">
      <alignment horizontal="center" vertical="center" wrapText="1"/>
    </xf>
    <xf numFmtId="49" fontId="5" fillId="8" borderId="10" xfId="0" applyNumberFormat="1" applyFont="1" applyFill="1" applyBorder="1" applyAlignment="1">
      <alignment horizontal="center" vertical="center" wrapText="1"/>
    </xf>
    <xf numFmtId="49" fontId="5" fillId="8" borderId="47" xfId="0" applyNumberFormat="1" applyFont="1" applyFill="1" applyBorder="1" applyAlignment="1">
      <alignment horizontal="center" vertical="center" wrapText="1"/>
    </xf>
    <xf numFmtId="49" fontId="5" fillId="8" borderId="5" xfId="0" applyNumberFormat="1" applyFont="1" applyFill="1" applyBorder="1" applyAlignment="1">
      <alignment horizontal="center" vertical="center" wrapText="1"/>
    </xf>
    <xf numFmtId="49" fontId="5" fillId="8" borderId="1" xfId="0" applyNumberFormat="1" applyFont="1" applyFill="1" applyBorder="1" applyAlignment="1">
      <alignment horizontal="center" vertical="center" wrapText="1"/>
    </xf>
    <xf numFmtId="49" fontId="5" fillId="8" borderId="50" xfId="0"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8" xfId="0" applyFont="1" applyFill="1" applyBorder="1" applyAlignment="1">
      <alignment horizontal="center" vertical="center" wrapText="1"/>
    </xf>
    <xf numFmtId="49" fontId="5" fillId="8" borderId="45" xfId="0" applyNumberFormat="1" applyFont="1" applyFill="1" applyBorder="1" applyAlignment="1">
      <alignment horizontal="center" vertical="center" wrapText="1"/>
    </xf>
    <xf numFmtId="49" fontId="5" fillId="8" borderId="34" xfId="0" applyNumberFormat="1" applyFont="1" applyFill="1" applyBorder="1" applyAlignment="1">
      <alignment horizontal="center" vertical="center" wrapText="1"/>
    </xf>
    <xf numFmtId="49" fontId="16" fillId="8" borderId="29" xfId="0" applyNumberFormat="1" applyFont="1" applyFill="1" applyBorder="1" applyAlignment="1">
      <alignment horizontal="center" vertical="center" wrapText="1"/>
    </xf>
    <xf numFmtId="49" fontId="16" fillId="8" borderId="37" xfId="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wrapText="1"/>
    </xf>
    <xf numFmtId="0" fontId="7" fillId="0" borderId="27" xfId="0" applyFont="1" applyBorder="1" applyAlignment="1">
      <alignment horizontal="left" vertical="center" wrapText="1"/>
    </xf>
    <xf numFmtId="0" fontId="7" fillId="0" borderId="39" xfId="0" applyFont="1" applyBorder="1" applyAlignment="1">
      <alignment horizontal="left" vertical="center" wrapText="1"/>
    </xf>
    <xf numFmtId="0" fontId="6" fillId="6" borderId="36" xfId="0" applyFont="1" applyFill="1" applyBorder="1" applyAlignment="1">
      <alignment horizontal="center"/>
    </xf>
    <xf numFmtId="0" fontId="6" fillId="6" borderId="44" xfId="0" applyFont="1" applyFill="1" applyBorder="1" applyAlignment="1">
      <alignment horizontal="center"/>
    </xf>
    <xf numFmtId="0" fontId="6" fillId="6" borderId="41" xfId="0" applyFont="1" applyFill="1" applyBorder="1" applyAlignment="1">
      <alignment horizontal="center"/>
    </xf>
    <xf numFmtId="49" fontId="5" fillId="0" borderId="6"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55" xfId="0" applyNumberFormat="1" applyFont="1" applyBorder="1" applyAlignment="1">
      <alignment horizontal="center" vertical="center" wrapText="1"/>
    </xf>
    <xf numFmtId="0" fontId="5" fillId="0" borderId="6" xfId="0" applyFont="1" applyBorder="1" applyAlignment="1">
      <alignment horizontal="left" vertical="top" wrapText="1"/>
    </xf>
    <xf numFmtId="0" fontId="5" fillId="0" borderId="2" xfId="0" applyFont="1" applyBorder="1" applyAlignment="1">
      <alignment horizontal="left" vertical="top" wrapText="1"/>
    </xf>
    <xf numFmtId="0" fontId="5" fillId="0" borderId="55" xfId="0" applyFont="1" applyBorder="1" applyAlignment="1">
      <alignment horizontal="left" vertical="top" wrapText="1"/>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5" fillId="0" borderId="54" xfId="0" applyFont="1" applyBorder="1" applyAlignment="1">
      <alignment horizontal="left" vertical="top" wrapText="1"/>
    </xf>
    <xf numFmtId="49" fontId="5" fillId="0" borderId="27" xfId="0" applyNumberFormat="1" applyFont="1" applyBorder="1" applyAlignment="1">
      <alignment horizontal="left" vertical="top" wrapText="1"/>
    </xf>
    <xf numFmtId="49" fontId="5" fillId="0" borderId="3" xfId="0" applyNumberFormat="1" applyFont="1" applyBorder="1" applyAlignment="1">
      <alignment horizontal="left" vertical="top" wrapText="1"/>
    </xf>
    <xf numFmtId="49" fontId="5" fillId="0" borderId="54" xfId="0" applyNumberFormat="1" applyFont="1" applyBorder="1" applyAlignment="1">
      <alignment horizontal="left" vertical="top" wrapText="1"/>
    </xf>
    <xf numFmtId="49" fontId="5" fillId="0" borderId="9" xfId="0" applyNumberFormat="1" applyFont="1" applyBorder="1" applyAlignment="1">
      <alignment horizontal="center" vertical="center" wrapText="1"/>
    </xf>
    <xf numFmtId="0" fontId="2" fillId="0" borderId="21" xfId="0" applyFont="1" applyFill="1" applyBorder="1" applyAlignment="1">
      <alignment horizontal="left" vertical="center"/>
    </xf>
    <xf numFmtId="0" fontId="2" fillId="0" borderId="19" xfId="0" applyFont="1" applyFill="1" applyBorder="1" applyAlignment="1">
      <alignment horizontal="left" vertical="center"/>
    </xf>
    <xf numFmtId="0" fontId="2" fillId="0" borderId="28" xfId="0" applyFont="1" applyFill="1" applyBorder="1" applyAlignment="1">
      <alignment horizontal="left" vertical="center"/>
    </xf>
    <xf numFmtId="0" fontId="2" fillId="0" borderId="51"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2" fillId="0" borderId="53"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6" xfId="0" applyFont="1" applyBorder="1" applyAlignment="1">
      <alignment horizontal="center" vertical="center" wrapText="1"/>
    </xf>
    <xf numFmtId="0" fontId="17" fillId="0" borderId="20"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48" xfId="0" applyFont="1" applyFill="1" applyBorder="1" applyAlignment="1">
      <alignment horizontal="center" vertical="center" wrapText="1"/>
    </xf>
  </cellXfs>
  <cellStyles count="11">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s>
  <dxfs count="0"/>
  <tableStyles count="0" defaultTableStyle="TableStyleMedium2" defaultPivotStyle="PivotStyleLight16"/>
  <colors>
    <mruColors>
      <color rgb="FFFFCCFF"/>
      <color rgb="FF00FFFF"/>
      <color rgb="FF33CCCC"/>
      <color rgb="FF00FF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ur-lex.europa.eu/LexUriServ/LexUriServ.do?uri=OJ:L:2013:355:0060:0088:C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0"/>
  <sheetViews>
    <sheetView tabSelected="1" zoomScale="75" zoomScaleNormal="75" zoomScaleSheetLayoutView="75" workbookViewId="0">
      <selection activeCell="M109" sqref="M109"/>
    </sheetView>
  </sheetViews>
  <sheetFormatPr defaultRowHeight="15" x14ac:dyDescent="0.25"/>
  <cols>
    <col min="1" max="1" width="5.28515625" customWidth="1"/>
    <col min="2" max="2" width="19.7109375" customWidth="1"/>
    <col min="3" max="3" width="45" customWidth="1"/>
    <col min="4" max="4" width="22.42578125" bestFit="1" customWidth="1"/>
    <col min="5" max="7" width="13.7109375" customWidth="1"/>
    <col min="8" max="8" width="29.5703125" customWidth="1"/>
    <col min="9" max="9" width="17.5703125" customWidth="1"/>
    <col min="11" max="11" width="16.85546875" bestFit="1" customWidth="1"/>
    <col min="13" max="13" width="17.85546875" bestFit="1" customWidth="1"/>
  </cols>
  <sheetData>
    <row r="1" spans="1:10" ht="15" customHeight="1" x14ac:dyDescent="0.25">
      <c r="A1" s="118" t="s">
        <v>331</v>
      </c>
      <c r="B1" s="143"/>
      <c r="C1" s="145" t="s">
        <v>355</v>
      </c>
      <c r="D1" s="113"/>
      <c r="E1" s="113"/>
      <c r="F1" s="113"/>
      <c r="G1" s="113"/>
      <c r="H1" s="113"/>
      <c r="I1" s="114"/>
      <c r="J1" s="27"/>
    </row>
    <row r="2" spans="1:10" ht="15.75" thickBot="1" x14ac:dyDescent="0.3">
      <c r="A2" s="119" t="s">
        <v>333</v>
      </c>
      <c r="B2" s="144"/>
      <c r="C2" s="146"/>
      <c r="D2" s="115"/>
      <c r="E2" s="115"/>
      <c r="F2" s="115"/>
      <c r="G2" s="115"/>
      <c r="H2" s="115"/>
      <c r="I2" s="116"/>
      <c r="J2" s="27"/>
    </row>
    <row r="3" spans="1:10" ht="15.75" thickBot="1" x14ac:dyDescent="0.3">
      <c r="A3" s="147" t="s">
        <v>363</v>
      </c>
      <c r="B3" s="148"/>
      <c r="C3" s="148"/>
      <c r="D3" s="148"/>
      <c r="E3" s="148"/>
      <c r="F3" s="148"/>
      <c r="G3" s="148"/>
      <c r="H3" s="148"/>
      <c r="I3" s="149"/>
    </row>
    <row r="4" spans="1:10" ht="41.25" customHeight="1" thickBot="1" x14ac:dyDescent="0.3">
      <c r="A4" s="156" t="s">
        <v>376</v>
      </c>
      <c r="B4" s="157"/>
      <c r="C4" s="157"/>
      <c r="D4" s="157"/>
      <c r="E4" s="157"/>
      <c r="F4" s="157"/>
      <c r="G4" s="65"/>
      <c r="H4" s="65"/>
      <c r="I4" s="66"/>
    </row>
    <row r="5" spans="1:10" ht="15" customHeight="1" thickBot="1" x14ac:dyDescent="0.3">
      <c r="A5" s="53" t="s">
        <v>356</v>
      </c>
      <c r="B5" s="54"/>
      <c r="C5" s="51" t="e">
        <f>#REF!</f>
        <v>#REF!</v>
      </c>
      <c r="D5" s="54"/>
      <c r="E5" s="54"/>
      <c r="F5" s="54"/>
      <c r="G5" s="54"/>
      <c r="H5" s="49" t="s">
        <v>1</v>
      </c>
      <c r="I5" s="55"/>
    </row>
    <row r="6" spans="1:10" ht="45" customHeight="1" x14ac:dyDescent="0.25">
      <c r="A6" s="150" t="s">
        <v>268</v>
      </c>
      <c r="B6" s="151"/>
      <c r="C6" s="152"/>
      <c r="D6" s="45" t="s">
        <v>334</v>
      </c>
      <c r="E6" s="45" t="s">
        <v>335</v>
      </c>
      <c r="F6" s="45" t="s">
        <v>336</v>
      </c>
      <c r="G6" s="45" t="s">
        <v>337</v>
      </c>
      <c r="H6" s="158" t="s">
        <v>377</v>
      </c>
      <c r="I6" s="160" t="s">
        <v>353</v>
      </c>
      <c r="J6" s="27"/>
    </row>
    <row r="7" spans="1:10" ht="60.75" customHeight="1" x14ac:dyDescent="0.25">
      <c r="A7" s="153"/>
      <c r="B7" s="154"/>
      <c r="C7" s="155"/>
      <c r="D7" s="44" t="s">
        <v>382</v>
      </c>
      <c r="E7" s="89" t="s">
        <v>381</v>
      </c>
      <c r="F7" s="89" t="s">
        <v>380</v>
      </c>
      <c r="G7" s="89" t="s">
        <v>379</v>
      </c>
      <c r="H7" s="159"/>
      <c r="I7" s="161"/>
      <c r="J7" s="27"/>
    </row>
    <row r="8" spans="1:10" ht="25.5" x14ac:dyDescent="0.25">
      <c r="A8" s="23">
        <v>1</v>
      </c>
      <c r="B8" s="117" t="s">
        <v>32</v>
      </c>
      <c r="C8" s="117"/>
      <c r="D8" s="36"/>
      <c r="E8" s="86"/>
      <c r="F8" s="86"/>
      <c r="G8" s="86"/>
      <c r="H8" s="22" t="s">
        <v>269</v>
      </c>
      <c r="I8" s="17"/>
    </row>
    <row r="9" spans="1:10" x14ac:dyDescent="0.25">
      <c r="A9" s="23"/>
      <c r="B9" s="117" t="s">
        <v>33</v>
      </c>
      <c r="C9" s="117"/>
      <c r="D9" s="91">
        <v>1500000</v>
      </c>
      <c r="E9" s="74">
        <v>1500000</v>
      </c>
      <c r="F9" s="74">
        <v>1500000</v>
      </c>
      <c r="G9" s="74">
        <v>1500000</v>
      </c>
      <c r="H9" s="22" t="s">
        <v>34</v>
      </c>
      <c r="I9" s="17"/>
    </row>
    <row r="10" spans="1:10" x14ac:dyDescent="0.25">
      <c r="A10" s="23"/>
      <c r="B10" s="117" t="s">
        <v>35</v>
      </c>
      <c r="C10" s="117"/>
      <c r="D10" s="91"/>
      <c r="E10" s="74"/>
      <c r="F10" s="74"/>
      <c r="G10" s="74"/>
      <c r="H10" s="22" t="s">
        <v>34</v>
      </c>
      <c r="I10" s="17"/>
    </row>
    <row r="11" spans="1:10" x14ac:dyDescent="0.25">
      <c r="A11" s="23"/>
      <c r="B11" s="117" t="s">
        <v>36</v>
      </c>
      <c r="C11" s="117"/>
      <c r="D11" s="91"/>
      <c r="E11" s="74"/>
      <c r="F11" s="74"/>
      <c r="G11" s="74"/>
      <c r="H11" s="22" t="s">
        <v>34</v>
      </c>
      <c r="I11" s="17"/>
    </row>
    <row r="12" spans="1:10" x14ac:dyDescent="0.25">
      <c r="A12" s="23">
        <v>2</v>
      </c>
      <c r="B12" s="117" t="s">
        <v>37</v>
      </c>
      <c r="C12" s="117"/>
      <c r="D12" s="91">
        <v>3785950.5358500001</v>
      </c>
      <c r="E12" s="74">
        <v>3785950.5358500001</v>
      </c>
      <c r="F12" s="74">
        <v>3785950.5358500001</v>
      </c>
      <c r="G12" s="74">
        <v>3785950.5358500001</v>
      </c>
      <c r="H12" s="22" t="s">
        <v>38</v>
      </c>
      <c r="I12" s="17"/>
    </row>
    <row r="13" spans="1:10" x14ac:dyDescent="0.25">
      <c r="A13" s="23">
        <v>3</v>
      </c>
      <c r="B13" s="117" t="s">
        <v>39</v>
      </c>
      <c r="C13" s="117"/>
      <c r="D13" s="91">
        <v>2964241.0748000001</v>
      </c>
      <c r="E13" s="74">
        <v>3068441.6027199998</v>
      </c>
      <c r="F13" s="74">
        <v>3278602.0180600001</v>
      </c>
      <c r="G13" s="74">
        <v>3363897.6122599998</v>
      </c>
      <c r="H13" s="22" t="s">
        <v>40</v>
      </c>
      <c r="I13" s="17"/>
    </row>
    <row r="14" spans="1:10" x14ac:dyDescent="0.25">
      <c r="A14" s="23" t="s">
        <v>27</v>
      </c>
      <c r="B14" s="117" t="s">
        <v>270</v>
      </c>
      <c r="C14" s="117"/>
      <c r="D14" s="91"/>
      <c r="E14" s="74"/>
      <c r="F14" s="74"/>
      <c r="G14" s="74"/>
      <c r="H14" s="22" t="s">
        <v>40</v>
      </c>
      <c r="I14" s="17"/>
    </row>
    <row r="15" spans="1:10" ht="30" customHeight="1" x14ac:dyDescent="0.25">
      <c r="A15" s="23">
        <v>4</v>
      </c>
      <c r="B15" s="117" t="s">
        <v>41</v>
      </c>
      <c r="C15" s="117"/>
      <c r="D15" s="74"/>
      <c r="E15" s="74"/>
      <c r="F15" s="74"/>
      <c r="G15" s="74"/>
      <c r="H15" s="22" t="s">
        <v>42</v>
      </c>
      <c r="I15" s="17"/>
    </row>
    <row r="16" spans="1:10" x14ac:dyDescent="0.25">
      <c r="A16" s="23">
        <v>5</v>
      </c>
      <c r="B16" s="117" t="s">
        <v>43</v>
      </c>
      <c r="C16" s="117"/>
      <c r="D16" s="74"/>
      <c r="E16" s="74"/>
      <c r="F16" s="74"/>
      <c r="G16" s="74"/>
      <c r="H16" s="22" t="s">
        <v>271</v>
      </c>
      <c r="I16" s="17"/>
    </row>
    <row r="17" spans="1:9" x14ac:dyDescent="0.25">
      <c r="A17" s="23" t="s">
        <v>28</v>
      </c>
      <c r="B17" s="117" t="s">
        <v>44</v>
      </c>
      <c r="C17" s="117"/>
      <c r="D17" s="74"/>
      <c r="E17" s="74"/>
      <c r="F17" s="74"/>
      <c r="G17" s="74"/>
      <c r="H17" s="22" t="s">
        <v>45</v>
      </c>
      <c r="I17" s="17"/>
    </row>
    <row r="18" spans="1:9" x14ac:dyDescent="0.25">
      <c r="A18" s="23">
        <v>6</v>
      </c>
      <c r="B18" s="142" t="s">
        <v>46</v>
      </c>
      <c r="C18" s="142"/>
      <c r="D18" s="75">
        <f>SUM(D9:D17)</f>
        <v>8250191.6106499992</v>
      </c>
      <c r="E18" s="75">
        <f>SUM(E9:E17)</f>
        <v>8354392.1385699995</v>
      </c>
      <c r="F18" s="75">
        <f>SUM(F9:F17)</f>
        <v>8564552.5539100002</v>
      </c>
      <c r="G18" s="75">
        <f>SUM(G9:G17)</f>
        <v>8649848.1481099986</v>
      </c>
      <c r="H18" s="22" t="s">
        <v>339</v>
      </c>
      <c r="I18" s="46"/>
    </row>
    <row r="19" spans="1:9" x14ac:dyDescent="0.25">
      <c r="A19" s="136" t="s">
        <v>47</v>
      </c>
      <c r="B19" s="137"/>
      <c r="C19" s="137"/>
      <c r="D19" s="137"/>
      <c r="E19" s="137"/>
      <c r="F19" s="137"/>
      <c r="G19" s="137"/>
      <c r="H19" s="137"/>
      <c r="I19" s="138"/>
    </row>
    <row r="20" spans="1:9" ht="15" customHeight="1" x14ac:dyDescent="0.25">
      <c r="A20" s="23">
        <v>7</v>
      </c>
      <c r="B20" s="162" t="s">
        <v>48</v>
      </c>
      <c r="C20" s="162"/>
      <c r="D20" s="92">
        <v>-10235.184740000001</v>
      </c>
      <c r="E20" s="76">
        <v>-10483.18606</v>
      </c>
      <c r="F20" s="76">
        <v>-11155.780901</v>
      </c>
      <c r="G20" s="76">
        <v>-11359.331917</v>
      </c>
      <c r="H20" s="22" t="s">
        <v>49</v>
      </c>
      <c r="I20" s="17"/>
    </row>
    <row r="21" spans="1:9" ht="27" customHeight="1" x14ac:dyDescent="0.25">
      <c r="A21" s="23">
        <v>8</v>
      </c>
      <c r="B21" s="117" t="s">
        <v>50</v>
      </c>
      <c r="C21" s="117"/>
      <c r="D21" s="92">
        <v>-942783.19622000004</v>
      </c>
      <c r="E21" s="76">
        <v>-967064.15832000005</v>
      </c>
      <c r="F21" s="76">
        <v>-998602.93660999998</v>
      </c>
      <c r="G21" s="76">
        <v>-1034029.08419</v>
      </c>
      <c r="H21" s="22" t="s">
        <v>51</v>
      </c>
      <c r="I21" s="17"/>
    </row>
    <row r="22" spans="1:9" x14ac:dyDescent="0.25">
      <c r="A22" s="23">
        <v>9</v>
      </c>
      <c r="B22" s="117" t="s">
        <v>52</v>
      </c>
      <c r="C22" s="117"/>
      <c r="D22" s="92"/>
      <c r="E22" s="76"/>
      <c r="F22" s="76"/>
      <c r="G22" s="76"/>
      <c r="H22" s="22"/>
      <c r="I22" s="17"/>
    </row>
    <row r="23" spans="1:9" ht="45" customHeight="1" x14ac:dyDescent="0.25">
      <c r="A23" s="23">
        <v>10</v>
      </c>
      <c r="B23" s="117" t="s">
        <v>53</v>
      </c>
      <c r="C23" s="117"/>
      <c r="D23" s="92"/>
      <c r="E23" s="76"/>
      <c r="F23" s="76"/>
      <c r="G23" s="76"/>
      <c r="H23" s="22" t="s">
        <v>54</v>
      </c>
      <c r="I23" s="17"/>
    </row>
    <row r="24" spans="1:9" ht="27.75" customHeight="1" x14ac:dyDescent="0.25">
      <c r="A24" s="23">
        <v>11</v>
      </c>
      <c r="B24" s="117" t="s">
        <v>55</v>
      </c>
      <c r="C24" s="117"/>
      <c r="D24" s="92"/>
      <c r="E24" s="76"/>
      <c r="F24" s="76"/>
      <c r="G24" s="76"/>
      <c r="H24" s="22" t="s">
        <v>56</v>
      </c>
      <c r="I24" s="17"/>
    </row>
    <row r="25" spans="1:9" ht="30" customHeight="1" x14ac:dyDescent="0.25">
      <c r="A25" s="23">
        <v>12</v>
      </c>
      <c r="B25" s="117" t="s">
        <v>57</v>
      </c>
      <c r="C25" s="117"/>
      <c r="D25" s="92">
        <v>-267962.40736500802</v>
      </c>
      <c r="E25" s="76">
        <v>-237464.85487000001</v>
      </c>
      <c r="F25" s="76">
        <v>-665697.04475999996</v>
      </c>
      <c r="G25" s="76">
        <v>-587537.42474000005</v>
      </c>
      <c r="H25" s="22" t="s">
        <v>58</v>
      </c>
      <c r="I25" s="17"/>
    </row>
    <row r="26" spans="1:9" ht="39.75" customHeight="1" x14ac:dyDescent="0.25">
      <c r="A26" s="23">
        <v>13</v>
      </c>
      <c r="B26" s="117" t="s">
        <v>59</v>
      </c>
      <c r="C26" s="117"/>
      <c r="D26" s="36"/>
      <c r="E26" s="88"/>
      <c r="F26" s="88"/>
      <c r="G26" s="88"/>
      <c r="H26" s="36" t="s">
        <v>60</v>
      </c>
      <c r="I26" s="17"/>
    </row>
    <row r="27" spans="1:9" ht="27.75" customHeight="1" x14ac:dyDescent="0.25">
      <c r="A27" s="23">
        <v>14</v>
      </c>
      <c r="B27" s="117" t="s">
        <v>61</v>
      </c>
      <c r="C27" s="117"/>
      <c r="D27" s="36"/>
      <c r="E27" s="88"/>
      <c r="F27" s="88"/>
      <c r="G27" s="88"/>
      <c r="H27" s="22" t="s">
        <v>62</v>
      </c>
      <c r="I27" s="17"/>
    </row>
    <row r="28" spans="1:9" ht="30.75" customHeight="1" x14ac:dyDescent="0.25">
      <c r="A28" s="23">
        <v>15</v>
      </c>
      <c r="B28" s="117" t="s">
        <v>272</v>
      </c>
      <c r="C28" s="117"/>
      <c r="D28" s="36"/>
      <c r="E28" s="88"/>
      <c r="F28" s="88"/>
      <c r="G28" s="88"/>
      <c r="H28" s="22" t="s">
        <v>63</v>
      </c>
      <c r="I28" s="17"/>
    </row>
    <row r="29" spans="1:9" ht="30" customHeight="1" x14ac:dyDescent="0.25">
      <c r="A29" s="23">
        <v>16</v>
      </c>
      <c r="B29" s="117" t="s">
        <v>64</v>
      </c>
      <c r="C29" s="117"/>
      <c r="D29" s="36"/>
      <c r="E29" s="88"/>
      <c r="F29" s="88"/>
      <c r="G29" s="88"/>
      <c r="H29" s="22" t="s">
        <v>65</v>
      </c>
      <c r="I29" s="17"/>
    </row>
    <row r="30" spans="1:9" ht="38.25" customHeight="1" x14ac:dyDescent="0.25">
      <c r="A30" s="23">
        <v>17</v>
      </c>
      <c r="B30" s="117" t="s">
        <v>273</v>
      </c>
      <c r="C30" s="117"/>
      <c r="D30" s="36"/>
      <c r="E30" s="88"/>
      <c r="F30" s="88"/>
      <c r="G30" s="88"/>
      <c r="H30" s="22" t="s">
        <v>66</v>
      </c>
      <c r="I30" s="17"/>
    </row>
    <row r="31" spans="1:9" ht="38.25" x14ac:dyDescent="0.25">
      <c r="A31" s="23">
        <v>18</v>
      </c>
      <c r="B31" s="117" t="s">
        <v>274</v>
      </c>
      <c r="C31" s="117"/>
      <c r="D31" s="36"/>
      <c r="E31" s="88"/>
      <c r="F31" s="88"/>
      <c r="G31" s="88"/>
      <c r="H31" s="22" t="s">
        <v>67</v>
      </c>
      <c r="I31" s="17"/>
    </row>
    <row r="32" spans="1:9" ht="38.25" x14ac:dyDescent="0.25">
      <c r="A32" s="23">
        <v>19</v>
      </c>
      <c r="B32" s="117" t="s">
        <v>68</v>
      </c>
      <c r="C32" s="117"/>
      <c r="D32" s="36"/>
      <c r="E32" s="88"/>
      <c r="F32" s="88"/>
      <c r="G32" s="88"/>
      <c r="H32" s="22" t="s">
        <v>69</v>
      </c>
      <c r="I32" s="17"/>
    </row>
    <row r="33" spans="1:9" x14ac:dyDescent="0.25">
      <c r="A33" s="23">
        <v>20</v>
      </c>
      <c r="B33" s="117" t="s">
        <v>52</v>
      </c>
      <c r="C33" s="117"/>
      <c r="D33" s="36"/>
      <c r="E33" s="88"/>
      <c r="F33" s="88"/>
      <c r="G33" s="88"/>
      <c r="H33" s="22"/>
      <c r="I33" s="17"/>
    </row>
    <row r="34" spans="1:9" ht="30" customHeight="1" x14ac:dyDescent="0.25">
      <c r="A34" s="23" t="s">
        <v>25</v>
      </c>
      <c r="B34" s="117" t="s">
        <v>70</v>
      </c>
      <c r="C34" s="117"/>
      <c r="D34" s="36"/>
      <c r="E34" s="88"/>
      <c r="F34" s="88"/>
      <c r="G34" s="88"/>
      <c r="H34" s="22" t="s">
        <v>71</v>
      </c>
      <c r="I34" s="17"/>
    </row>
    <row r="35" spans="1:9" ht="25.5" x14ac:dyDescent="0.25">
      <c r="A35" s="23" t="s">
        <v>26</v>
      </c>
      <c r="B35" s="117" t="s">
        <v>72</v>
      </c>
      <c r="C35" s="117"/>
      <c r="D35" s="36"/>
      <c r="E35" s="88"/>
      <c r="F35" s="88"/>
      <c r="G35" s="88"/>
      <c r="H35" s="22" t="s">
        <v>73</v>
      </c>
      <c r="I35" s="17"/>
    </row>
    <row r="36" spans="1:9" ht="38.25" x14ac:dyDescent="0.25">
      <c r="A36" s="23" t="s">
        <v>29</v>
      </c>
      <c r="B36" s="117" t="s">
        <v>74</v>
      </c>
      <c r="C36" s="117"/>
      <c r="D36" s="36"/>
      <c r="E36" s="88"/>
      <c r="F36" s="88"/>
      <c r="G36" s="88"/>
      <c r="H36" s="22" t="s">
        <v>275</v>
      </c>
      <c r="I36" s="17"/>
    </row>
    <row r="37" spans="1:9" ht="25.5" x14ac:dyDescent="0.25">
      <c r="A37" s="23" t="s">
        <v>30</v>
      </c>
      <c r="B37" s="117" t="s">
        <v>75</v>
      </c>
      <c r="C37" s="117"/>
      <c r="D37" s="36"/>
      <c r="E37" s="88"/>
      <c r="F37" s="88"/>
      <c r="G37" s="88"/>
      <c r="H37" s="22" t="s">
        <v>76</v>
      </c>
      <c r="I37" s="17"/>
    </row>
    <row r="38" spans="1:9" ht="25.5" x14ac:dyDescent="0.25">
      <c r="A38" s="23">
        <v>21</v>
      </c>
      <c r="B38" s="117" t="s">
        <v>276</v>
      </c>
      <c r="C38" s="117"/>
      <c r="D38" s="36"/>
      <c r="E38" s="88"/>
      <c r="F38" s="88"/>
      <c r="G38" s="88"/>
      <c r="H38" s="22" t="s">
        <v>78</v>
      </c>
      <c r="I38" s="17"/>
    </row>
    <row r="39" spans="1:9" x14ac:dyDescent="0.25">
      <c r="A39" s="23">
        <v>22</v>
      </c>
      <c r="B39" s="117" t="s">
        <v>79</v>
      </c>
      <c r="C39" s="117"/>
      <c r="D39" s="36"/>
      <c r="E39" s="88"/>
      <c r="F39" s="88"/>
      <c r="G39" s="88"/>
      <c r="H39" s="22" t="s">
        <v>80</v>
      </c>
      <c r="I39" s="17"/>
    </row>
    <row r="40" spans="1:9" ht="25.5" x14ac:dyDescent="0.25">
      <c r="A40" s="23">
        <v>23</v>
      </c>
      <c r="B40" s="134" t="s">
        <v>81</v>
      </c>
      <c r="C40" s="134"/>
      <c r="D40" s="43"/>
      <c r="E40" s="90"/>
      <c r="F40" s="90"/>
      <c r="G40" s="90"/>
      <c r="H40" s="22" t="s">
        <v>82</v>
      </c>
      <c r="I40" s="17"/>
    </row>
    <row r="41" spans="1:9" x14ac:dyDescent="0.25">
      <c r="A41" s="23">
        <v>24</v>
      </c>
      <c r="B41" s="117" t="s">
        <v>52</v>
      </c>
      <c r="C41" s="117"/>
      <c r="D41" s="36"/>
      <c r="E41" s="88"/>
      <c r="F41" s="88"/>
      <c r="G41" s="88"/>
      <c r="H41" s="22"/>
      <c r="I41" s="17"/>
    </row>
    <row r="42" spans="1:9" ht="25.5" customHeight="1" x14ac:dyDescent="0.25">
      <c r="A42" s="23">
        <v>25</v>
      </c>
      <c r="B42" s="120" t="s">
        <v>83</v>
      </c>
      <c r="C42" s="121"/>
      <c r="D42" s="36"/>
      <c r="E42" s="88"/>
      <c r="F42" s="88"/>
      <c r="G42" s="88"/>
      <c r="H42" s="22" t="s">
        <v>78</v>
      </c>
      <c r="I42" s="17"/>
    </row>
    <row r="43" spans="1:9" x14ac:dyDescent="0.25">
      <c r="A43" s="23" t="s">
        <v>84</v>
      </c>
      <c r="B43" s="117" t="s">
        <v>86</v>
      </c>
      <c r="C43" s="117"/>
      <c r="D43" s="36"/>
      <c r="E43" s="88"/>
      <c r="F43" s="88"/>
      <c r="G43" s="88"/>
      <c r="H43" s="22" t="s">
        <v>87</v>
      </c>
      <c r="I43" s="17"/>
    </row>
    <row r="44" spans="1:9" ht="24" customHeight="1" x14ac:dyDescent="0.25">
      <c r="A44" s="23" t="s">
        <v>85</v>
      </c>
      <c r="B44" s="117" t="s">
        <v>88</v>
      </c>
      <c r="C44" s="117"/>
      <c r="D44" s="36"/>
      <c r="E44" s="88"/>
      <c r="F44" s="88"/>
      <c r="G44" s="88"/>
      <c r="H44" s="22" t="s">
        <v>89</v>
      </c>
      <c r="I44" s="17"/>
    </row>
    <row r="45" spans="1:9" ht="30" customHeight="1" x14ac:dyDescent="0.25">
      <c r="A45" s="18">
        <v>26</v>
      </c>
      <c r="B45" s="117" t="s">
        <v>277</v>
      </c>
      <c r="C45" s="117"/>
      <c r="D45" s="36"/>
      <c r="E45" s="88"/>
      <c r="F45" s="88"/>
      <c r="G45" s="88"/>
      <c r="H45" s="3"/>
      <c r="I45" s="17"/>
    </row>
    <row r="46" spans="1:9" ht="30" customHeight="1" x14ac:dyDescent="0.25">
      <c r="A46" s="18" t="s">
        <v>257</v>
      </c>
      <c r="B46" s="117" t="s">
        <v>278</v>
      </c>
      <c r="C46" s="117"/>
      <c r="D46" s="56" t="s">
        <v>378</v>
      </c>
      <c r="E46" s="56" t="s">
        <v>378</v>
      </c>
      <c r="F46" s="56" t="s">
        <v>378</v>
      </c>
      <c r="G46" s="56" t="s">
        <v>378</v>
      </c>
      <c r="H46" s="22"/>
      <c r="I46" s="17"/>
    </row>
    <row r="47" spans="1:9" x14ac:dyDescent="0.25">
      <c r="A47" s="18"/>
      <c r="B47" s="117" t="s">
        <v>279</v>
      </c>
      <c r="C47" s="117"/>
      <c r="D47" s="36"/>
      <c r="E47" s="88"/>
      <c r="F47" s="88"/>
      <c r="G47" s="88"/>
      <c r="H47" s="22" t="s">
        <v>280</v>
      </c>
      <c r="I47" s="17"/>
    </row>
    <row r="48" spans="1:9" x14ac:dyDescent="0.25">
      <c r="A48" s="18"/>
      <c r="B48" s="117" t="s">
        <v>282</v>
      </c>
      <c r="C48" s="117"/>
      <c r="D48" s="36"/>
      <c r="E48" s="88"/>
      <c r="F48" s="88"/>
      <c r="G48" s="88"/>
      <c r="H48" s="22" t="s">
        <v>280</v>
      </c>
      <c r="I48" s="17"/>
    </row>
    <row r="49" spans="1:11" x14ac:dyDescent="0.25">
      <c r="A49" s="18"/>
      <c r="B49" s="117" t="s">
        <v>283</v>
      </c>
      <c r="C49" s="117"/>
      <c r="D49" s="36"/>
      <c r="E49" s="88"/>
      <c r="F49" s="88"/>
      <c r="G49" s="88"/>
      <c r="H49" s="22" t="s">
        <v>281</v>
      </c>
      <c r="I49" s="17"/>
    </row>
    <row r="50" spans="1:11" x14ac:dyDescent="0.25">
      <c r="A50" s="18"/>
      <c r="B50" s="117" t="s">
        <v>284</v>
      </c>
      <c r="C50" s="117"/>
      <c r="D50" s="36"/>
      <c r="E50" s="88"/>
      <c r="F50" s="88"/>
      <c r="G50" s="88"/>
      <c r="H50" s="22" t="s">
        <v>281</v>
      </c>
      <c r="I50" s="17"/>
    </row>
    <row r="51" spans="1:11" ht="31.5" customHeight="1" x14ac:dyDescent="0.25">
      <c r="A51" s="18" t="s">
        <v>258</v>
      </c>
      <c r="B51" s="117" t="s">
        <v>348</v>
      </c>
      <c r="C51" s="117"/>
      <c r="D51" s="36"/>
      <c r="E51" s="88"/>
      <c r="F51" s="88"/>
      <c r="G51" s="88"/>
      <c r="H51" s="22" t="s">
        <v>285</v>
      </c>
      <c r="I51" s="17"/>
    </row>
    <row r="52" spans="1:11" ht="30" customHeight="1" x14ac:dyDescent="0.25">
      <c r="A52" s="18"/>
      <c r="B52" s="117" t="s">
        <v>347</v>
      </c>
      <c r="C52" s="117"/>
      <c r="D52" s="36"/>
      <c r="E52" s="88"/>
      <c r="F52" s="88"/>
      <c r="G52" s="88"/>
      <c r="H52" s="22" t="s">
        <v>285</v>
      </c>
      <c r="I52" s="17"/>
    </row>
    <row r="53" spans="1:11" ht="30" customHeight="1" x14ac:dyDescent="0.25">
      <c r="A53" s="23">
        <v>27</v>
      </c>
      <c r="B53" s="117" t="s">
        <v>90</v>
      </c>
      <c r="C53" s="117"/>
      <c r="D53" s="36"/>
      <c r="E53" s="88"/>
      <c r="F53" s="88"/>
      <c r="G53" s="88"/>
      <c r="H53" s="22" t="s">
        <v>91</v>
      </c>
      <c r="I53" s="17"/>
    </row>
    <row r="54" spans="1:11" ht="25.5" x14ac:dyDescent="0.25">
      <c r="A54" s="23">
        <v>28</v>
      </c>
      <c r="B54" s="142" t="s">
        <v>92</v>
      </c>
      <c r="C54" s="142"/>
      <c r="D54" s="75">
        <f>SUM(D20:D53)</f>
        <v>-1220980.788325008</v>
      </c>
      <c r="E54" s="75">
        <f>SUM(E20:E53)</f>
        <v>-1215012.1992500001</v>
      </c>
      <c r="F54" s="75">
        <f>SUM(F20:F53)</f>
        <v>-1675455.7622710001</v>
      </c>
      <c r="G54" s="75">
        <f>SUM(G20:G53)</f>
        <v>-1632925.840847</v>
      </c>
      <c r="H54" s="22" t="s">
        <v>93</v>
      </c>
      <c r="I54" s="46"/>
    </row>
    <row r="55" spans="1:11" x14ac:dyDescent="0.25">
      <c r="A55" s="23">
        <v>29</v>
      </c>
      <c r="B55" s="142" t="s">
        <v>94</v>
      </c>
      <c r="C55" s="142"/>
      <c r="D55" s="75">
        <f>D18+D54</f>
        <v>7029210.8223249912</v>
      </c>
      <c r="E55" s="75">
        <f>E18+E54</f>
        <v>7139379.9393199999</v>
      </c>
      <c r="F55" s="75">
        <f>F18+F54</f>
        <v>6889096.7916390002</v>
      </c>
      <c r="G55" s="75">
        <f>G18+G54</f>
        <v>7016922.3072629981</v>
      </c>
      <c r="H55" s="22" t="s">
        <v>95</v>
      </c>
      <c r="I55" s="46"/>
      <c r="K55" s="85"/>
    </row>
    <row r="56" spans="1:11" x14ac:dyDescent="0.25">
      <c r="A56" s="136" t="s">
        <v>96</v>
      </c>
      <c r="B56" s="137"/>
      <c r="C56" s="137"/>
      <c r="D56" s="137"/>
      <c r="E56" s="137"/>
      <c r="F56" s="137"/>
      <c r="G56" s="137"/>
      <c r="H56" s="137"/>
      <c r="I56" s="138"/>
      <c r="K56" s="85"/>
    </row>
    <row r="57" spans="1:11" x14ac:dyDescent="0.25">
      <c r="A57" s="23">
        <v>30</v>
      </c>
      <c r="B57" s="117" t="s">
        <v>32</v>
      </c>
      <c r="C57" s="117"/>
      <c r="D57" s="36"/>
      <c r="E57" s="36"/>
      <c r="F57" s="36"/>
      <c r="G57" s="22"/>
      <c r="H57" s="22" t="s">
        <v>97</v>
      </c>
      <c r="I57" s="17"/>
      <c r="K57" s="85"/>
    </row>
    <row r="58" spans="1:11" ht="15" customHeight="1" x14ac:dyDescent="0.25">
      <c r="A58" s="18">
        <v>31</v>
      </c>
      <c r="B58" s="117" t="s">
        <v>98</v>
      </c>
      <c r="C58" s="117"/>
      <c r="D58" s="36"/>
      <c r="E58" s="36"/>
      <c r="F58" s="36"/>
      <c r="G58" s="22"/>
      <c r="H58" s="22"/>
      <c r="I58" s="17"/>
    </row>
    <row r="59" spans="1:11" ht="15" customHeight="1" x14ac:dyDescent="0.25">
      <c r="A59" s="23">
        <v>32</v>
      </c>
      <c r="B59" s="117" t="s">
        <v>99</v>
      </c>
      <c r="C59" s="117"/>
      <c r="D59" s="43"/>
      <c r="E59" s="43"/>
      <c r="F59" s="43"/>
      <c r="G59" s="22"/>
      <c r="H59" s="22"/>
      <c r="I59" s="17"/>
    </row>
    <row r="60" spans="1:11" ht="30" customHeight="1" x14ac:dyDescent="0.25">
      <c r="A60" s="23">
        <v>33</v>
      </c>
      <c r="B60" s="117" t="s">
        <v>100</v>
      </c>
      <c r="C60" s="117"/>
      <c r="D60" s="36"/>
      <c r="E60" s="36"/>
      <c r="F60" s="36"/>
      <c r="G60" s="22"/>
      <c r="H60" s="22" t="s">
        <v>101</v>
      </c>
      <c r="I60" s="17"/>
    </row>
    <row r="61" spans="1:11" x14ac:dyDescent="0.25">
      <c r="A61" s="23"/>
      <c r="B61" s="117" t="s">
        <v>349</v>
      </c>
      <c r="C61" s="117"/>
      <c r="D61" s="36"/>
      <c r="E61" s="36"/>
      <c r="F61" s="36"/>
      <c r="G61" s="22"/>
      <c r="H61" s="22" t="s">
        <v>101</v>
      </c>
      <c r="I61" s="17"/>
    </row>
    <row r="62" spans="1:11" ht="45.75" customHeight="1" x14ac:dyDescent="0.25">
      <c r="A62" s="23">
        <v>34</v>
      </c>
      <c r="B62" s="117" t="s">
        <v>102</v>
      </c>
      <c r="C62" s="117"/>
      <c r="D62" s="36"/>
      <c r="E62" s="36"/>
      <c r="F62" s="36"/>
      <c r="G62" s="22"/>
      <c r="H62" s="22" t="s">
        <v>103</v>
      </c>
      <c r="I62" s="17"/>
    </row>
    <row r="63" spans="1:11" x14ac:dyDescent="0.25">
      <c r="A63" s="23">
        <v>35</v>
      </c>
      <c r="B63" s="117" t="s">
        <v>104</v>
      </c>
      <c r="C63" s="117"/>
      <c r="D63" s="36"/>
      <c r="E63" s="36"/>
      <c r="F63" s="36"/>
      <c r="G63" s="22"/>
      <c r="H63" s="22" t="s">
        <v>101</v>
      </c>
      <c r="I63" s="17"/>
    </row>
    <row r="64" spans="1:11" x14ac:dyDescent="0.25">
      <c r="A64" s="23">
        <v>36</v>
      </c>
      <c r="B64" s="142" t="s">
        <v>105</v>
      </c>
      <c r="C64" s="142"/>
      <c r="D64" s="41"/>
      <c r="E64" s="41"/>
      <c r="F64" s="41"/>
      <c r="G64" s="41"/>
      <c r="H64" s="22" t="s">
        <v>106</v>
      </c>
      <c r="I64" s="17"/>
    </row>
    <row r="65" spans="1:9" x14ac:dyDescent="0.25">
      <c r="A65" s="136" t="s">
        <v>287</v>
      </c>
      <c r="B65" s="137"/>
      <c r="C65" s="137"/>
      <c r="D65" s="137"/>
      <c r="E65" s="137"/>
      <c r="F65" s="137"/>
      <c r="G65" s="137"/>
      <c r="H65" s="137"/>
      <c r="I65" s="138"/>
    </row>
    <row r="66" spans="1:9" ht="25.5" x14ac:dyDescent="0.25">
      <c r="A66" s="23">
        <v>37</v>
      </c>
      <c r="B66" s="117" t="s">
        <v>107</v>
      </c>
      <c r="C66" s="117"/>
      <c r="D66" s="36"/>
      <c r="E66" s="36"/>
      <c r="F66" s="36"/>
      <c r="G66" s="22"/>
      <c r="H66" s="22" t="s">
        <v>108</v>
      </c>
      <c r="I66" s="17"/>
    </row>
    <row r="67" spans="1:9" ht="36" customHeight="1" x14ac:dyDescent="0.25">
      <c r="A67" s="23">
        <v>38</v>
      </c>
      <c r="B67" s="120" t="s">
        <v>288</v>
      </c>
      <c r="C67" s="121"/>
      <c r="D67" s="36"/>
      <c r="E67" s="36"/>
      <c r="F67" s="36"/>
      <c r="G67" s="22"/>
      <c r="H67" s="22" t="s">
        <v>109</v>
      </c>
      <c r="I67" s="17"/>
    </row>
    <row r="68" spans="1:9" ht="54" customHeight="1" x14ac:dyDescent="0.25">
      <c r="A68" s="23">
        <v>39</v>
      </c>
      <c r="B68" s="117" t="s">
        <v>340</v>
      </c>
      <c r="C68" s="117"/>
      <c r="D68" s="36"/>
      <c r="E68" s="36"/>
      <c r="F68" s="36"/>
      <c r="G68" s="22"/>
      <c r="H68" s="22" t="s">
        <v>341</v>
      </c>
      <c r="I68" s="17"/>
    </row>
    <row r="69" spans="1:9" ht="40.5" customHeight="1" x14ac:dyDescent="0.25">
      <c r="A69" s="23">
        <v>40</v>
      </c>
      <c r="B69" s="117" t="s">
        <v>342</v>
      </c>
      <c r="C69" s="117"/>
      <c r="D69" s="36"/>
      <c r="E69" s="36"/>
      <c r="F69" s="36"/>
      <c r="G69" s="22"/>
      <c r="H69" s="22" t="s">
        <v>110</v>
      </c>
      <c r="I69" s="17"/>
    </row>
    <row r="70" spans="1:9" ht="28.5" customHeight="1" x14ac:dyDescent="0.25">
      <c r="A70" s="23">
        <v>41</v>
      </c>
      <c r="B70" s="117" t="s">
        <v>365</v>
      </c>
      <c r="C70" s="117"/>
      <c r="D70" s="36"/>
      <c r="E70" s="36"/>
      <c r="F70" s="36"/>
      <c r="G70" s="22"/>
      <c r="H70" s="22"/>
      <c r="I70" s="17"/>
    </row>
    <row r="71" spans="1:9" ht="63.75" x14ac:dyDescent="0.25">
      <c r="A71" s="23" t="s">
        <v>259</v>
      </c>
      <c r="B71" s="117" t="s">
        <v>289</v>
      </c>
      <c r="C71" s="117"/>
      <c r="D71" s="36"/>
      <c r="E71" s="36"/>
      <c r="F71" s="36"/>
      <c r="G71" s="22"/>
      <c r="H71" s="22" t="s">
        <v>290</v>
      </c>
      <c r="I71" s="17"/>
    </row>
    <row r="72" spans="1:9" ht="25.5" customHeight="1" x14ac:dyDescent="0.25">
      <c r="A72" s="2"/>
      <c r="B72" s="117" t="s">
        <v>291</v>
      </c>
      <c r="C72" s="117"/>
      <c r="D72" s="36"/>
      <c r="E72" s="36"/>
      <c r="F72" s="36"/>
      <c r="G72" s="22"/>
      <c r="H72" s="22"/>
      <c r="I72" s="17"/>
    </row>
    <row r="73" spans="1:9" ht="39" customHeight="1" x14ac:dyDescent="0.25">
      <c r="A73" s="23" t="s">
        <v>260</v>
      </c>
      <c r="B73" s="117" t="s">
        <v>292</v>
      </c>
      <c r="C73" s="117"/>
      <c r="D73" s="36"/>
      <c r="E73" s="36"/>
      <c r="F73" s="36"/>
      <c r="G73" s="22"/>
      <c r="H73" s="22" t="s">
        <v>293</v>
      </c>
      <c r="I73" s="17"/>
    </row>
    <row r="74" spans="1:9" ht="45" customHeight="1" x14ac:dyDescent="0.25">
      <c r="A74" s="2"/>
      <c r="B74" s="117" t="s">
        <v>294</v>
      </c>
      <c r="C74" s="117"/>
      <c r="D74" s="36"/>
      <c r="E74" s="36"/>
      <c r="F74" s="36"/>
      <c r="G74" s="22"/>
      <c r="H74" s="22"/>
      <c r="I74" s="17"/>
    </row>
    <row r="75" spans="1:9" ht="45" customHeight="1" x14ac:dyDescent="0.25">
      <c r="A75" s="23" t="s">
        <v>261</v>
      </c>
      <c r="B75" s="117" t="s">
        <v>295</v>
      </c>
      <c r="C75" s="117"/>
      <c r="D75" s="36"/>
      <c r="E75" s="36"/>
      <c r="F75" s="36"/>
      <c r="G75" s="22"/>
      <c r="H75" s="22" t="s">
        <v>296</v>
      </c>
      <c r="I75" s="17"/>
    </row>
    <row r="76" spans="1:9" x14ac:dyDescent="0.25">
      <c r="A76" s="23"/>
      <c r="B76" s="117" t="s">
        <v>297</v>
      </c>
      <c r="C76" s="117"/>
      <c r="D76" s="36"/>
      <c r="E76" s="36"/>
      <c r="F76" s="36"/>
      <c r="G76" s="22"/>
      <c r="H76" s="22" t="s">
        <v>280</v>
      </c>
      <c r="I76" s="17"/>
    </row>
    <row r="77" spans="1:9" x14ac:dyDescent="0.25">
      <c r="A77" s="23"/>
      <c r="B77" s="117" t="s">
        <v>298</v>
      </c>
      <c r="C77" s="117"/>
      <c r="D77" s="36"/>
      <c r="E77" s="36"/>
      <c r="F77" s="36"/>
      <c r="G77" s="22"/>
      <c r="H77" s="22" t="s">
        <v>281</v>
      </c>
      <c r="I77" s="17"/>
    </row>
    <row r="78" spans="1:9" ht="15" customHeight="1" x14ac:dyDescent="0.25">
      <c r="A78" s="23"/>
      <c r="B78" s="117" t="s">
        <v>286</v>
      </c>
      <c r="C78" s="117"/>
      <c r="D78" s="36"/>
      <c r="E78" s="36"/>
      <c r="F78" s="36"/>
      <c r="G78" s="22"/>
      <c r="H78" s="22" t="s">
        <v>285</v>
      </c>
      <c r="I78" s="47"/>
    </row>
    <row r="79" spans="1:9" x14ac:dyDescent="0.25">
      <c r="A79" s="23">
        <v>43</v>
      </c>
      <c r="B79" s="142" t="s">
        <v>111</v>
      </c>
      <c r="C79" s="142"/>
      <c r="D79" s="41"/>
      <c r="E79" s="41"/>
      <c r="F79" s="41"/>
      <c r="G79" s="41"/>
      <c r="H79" s="22" t="s">
        <v>112</v>
      </c>
      <c r="I79" s="46"/>
    </row>
    <row r="80" spans="1:9" x14ac:dyDescent="0.25">
      <c r="A80" s="23">
        <v>44</v>
      </c>
      <c r="B80" s="142" t="s">
        <v>113</v>
      </c>
      <c r="C80" s="142"/>
      <c r="D80" s="41"/>
      <c r="E80" s="41"/>
      <c r="F80" s="41"/>
      <c r="G80" s="41"/>
      <c r="H80" s="22" t="s">
        <v>114</v>
      </c>
      <c r="I80" s="46"/>
    </row>
    <row r="81" spans="1:9" x14ac:dyDescent="0.25">
      <c r="A81" s="23">
        <v>45</v>
      </c>
      <c r="B81" s="142" t="s">
        <v>115</v>
      </c>
      <c r="C81" s="142"/>
      <c r="D81" s="75">
        <f>D55</f>
        <v>7029210.8223249912</v>
      </c>
      <c r="E81" s="75">
        <f>E55</f>
        <v>7139379.9393199999</v>
      </c>
      <c r="F81" s="75">
        <f>F55</f>
        <v>6889096.7916390002</v>
      </c>
      <c r="G81" s="75">
        <v>7007125.0877659991</v>
      </c>
      <c r="H81" s="22" t="s">
        <v>116</v>
      </c>
      <c r="I81" s="46"/>
    </row>
    <row r="82" spans="1:9" x14ac:dyDescent="0.25">
      <c r="A82" s="136" t="s">
        <v>117</v>
      </c>
      <c r="B82" s="137"/>
      <c r="C82" s="137"/>
      <c r="D82" s="137"/>
      <c r="E82" s="137"/>
      <c r="F82" s="137"/>
      <c r="G82" s="137"/>
      <c r="H82" s="137"/>
      <c r="I82" s="138"/>
    </row>
    <row r="83" spans="1:9" x14ac:dyDescent="0.25">
      <c r="A83" s="18">
        <v>46</v>
      </c>
      <c r="B83" s="117" t="s">
        <v>32</v>
      </c>
      <c r="C83" s="117"/>
      <c r="D83" s="36"/>
      <c r="E83" s="36"/>
      <c r="F83" s="36"/>
      <c r="G83" s="22"/>
      <c r="H83" s="22" t="s">
        <v>118</v>
      </c>
      <c r="I83" s="17"/>
    </row>
    <row r="84" spans="1:9" ht="30" customHeight="1" x14ac:dyDescent="0.25">
      <c r="A84" s="18">
        <v>47</v>
      </c>
      <c r="B84" s="117" t="s">
        <v>119</v>
      </c>
      <c r="C84" s="117"/>
      <c r="D84" s="36"/>
      <c r="E84" s="36"/>
      <c r="F84" s="36"/>
      <c r="G84" s="22"/>
      <c r="H84" s="22" t="s">
        <v>120</v>
      </c>
      <c r="I84" s="17"/>
    </row>
    <row r="85" spans="1:9" ht="54.75" customHeight="1" x14ac:dyDescent="0.25">
      <c r="A85" s="18">
        <v>48</v>
      </c>
      <c r="B85" s="117" t="s">
        <v>299</v>
      </c>
      <c r="C85" s="117"/>
      <c r="D85" s="36"/>
      <c r="E85" s="36"/>
      <c r="F85" s="36"/>
      <c r="G85" s="22"/>
      <c r="H85" s="22" t="s">
        <v>121</v>
      </c>
      <c r="I85" s="17"/>
    </row>
    <row r="86" spans="1:9" x14ac:dyDescent="0.25">
      <c r="A86" s="18">
        <v>49</v>
      </c>
      <c r="B86" s="117" t="s">
        <v>104</v>
      </c>
      <c r="C86" s="117"/>
      <c r="D86" s="36"/>
      <c r="E86" s="36"/>
      <c r="F86" s="36"/>
      <c r="G86" s="22"/>
      <c r="H86" s="22" t="s">
        <v>120</v>
      </c>
      <c r="I86" s="17"/>
    </row>
    <row r="87" spans="1:9" x14ac:dyDescent="0.25">
      <c r="A87" s="18">
        <v>50</v>
      </c>
      <c r="B87" s="117" t="s">
        <v>122</v>
      </c>
      <c r="C87" s="117"/>
      <c r="D87" s="36"/>
      <c r="E87" s="36"/>
      <c r="F87" s="36"/>
      <c r="G87" s="22"/>
      <c r="H87" s="22" t="s">
        <v>123</v>
      </c>
      <c r="I87" s="17"/>
    </row>
    <row r="88" spans="1:9" x14ac:dyDescent="0.25">
      <c r="A88" s="18">
        <v>51</v>
      </c>
      <c r="B88" s="142" t="s">
        <v>124</v>
      </c>
      <c r="C88" s="142"/>
      <c r="D88" s="41"/>
      <c r="E88" s="41"/>
      <c r="F88" s="41"/>
      <c r="G88" s="41"/>
      <c r="H88" s="22"/>
      <c r="I88" s="46"/>
    </row>
    <row r="89" spans="1:9" x14ac:dyDescent="0.25">
      <c r="A89" s="139" t="s">
        <v>125</v>
      </c>
      <c r="B89" s="140"/>
      <c r="C89" s="140"/>
      <c r="D89" s="140"/>
      <c r="E89" s="140"/>
      <c r="F89" s="140"/>
      <c r="G89" s="140"/>
      <c r="H89" s="140"/>
      <c r="I89" s="141"/>
    </row>
    <row r="90" spans="1:9" ht="25.5" x14ac:dyDescent="0.25">
      <c r="A90" s="18">
        <v>52</v>
      </c>
      <c r="B90" s="120" t="s">
        <v>126</v>
      </c>
      <c r="C90" s="121"/>
      <c r="D90" s="37"/>
      <c r="E90" s="37"/>
      <c r="F90" s="37"/>
      <c r="G90" s="22"/>
      <c r="H90" s="22" t="s">
        <v>127</v>
      </c>
      <c r="I90" s="17"/>
    </row>
    <row r="91" spans="1:9" ht="39.75" customHeight="1" x14ac:dyDescent="0.25">
      <c r="A91" s="18">
        <v>53</v>
      </c>
      <c r="B91" s="120" t="s">
        <v>128</v>
      </c>
      <c r="C91" s="121"/>
      <c r="D91" s="37"/>
      <c r="E91" s="37"/>
      <c r="F91" s="37"/>
      <c r="G91" s="22"/>
      <c r="H91" s="22" t="s">
        <v>129</v>
      </c>
      <c r="I91" s="17"/>
    </row>
    <row r="92" spans="1:9" ht="54.75" customHeight="1" x14ac:dyDescent="0.25">
      <c r="A92" s="18">
        <v>54</v>
      </c>
      <c r="B92" s="120" t="s">
        <v>130</v>
      </c>
      <c r="C92" s="121"/>
      <c r="D92" s="42"/>
      <c r="E92" s="42"/>
      <c r="F92" s="42"/>
      <c r="G92" s="22"/>
      <c r="H92" s="22" t="s">
        <v>131</v>
      </c>
      <c r="I92" s="17"/>
    </row>
    <row r="93" spans="1:9" x14ac:dyDescent="0.25">
      <c r="A93" s="23" t="s">
        <v>262</v>
      </c>
      <c r="B93" s="120" t="s">
        <v>300</v>
      </c>
      <c r="C93" s="121"/>
      <c r="D93" s="37"/>
      <c r="E93" s="37"/>
      <c r="F93" s="37"/>
      <c r="G93" s="22"/>
      <c r="H93" s="22"/>
      <c r="I93" s="17"/>
    </row>
    <row r="94" spans="1:9" ht="28.5" customHeight="1" x14ac:dyDescent="0.25">
      <c r="A94" s="23" t="s">
        <v>263</v>
      </c>
      <c r="B94" s="120" t="s">
        <v>301</v>
      </c>
      <c r="C94" s="121"/>
      <c r="D94" s="37"/>
      <c r="E94" s="37"/>
      <c r="F94" s="37"/>
      <c r="G94" s="22"/>
      <c r="H94" s="22"/>
      <c r="I94" s="17"/>
    </row>
    <row r="95" spans="1:9" ht="39.75" customHeight="1" x14ac:dyDescent="0.25">
      <c r="A95" s="18">
        <v>55</v>
      </c>
      <c r="B95" s="120" t="s">
        <v>343</v>
      </c>
      <c r="C95" s="121"/>
      <c r="D95" s="37"/>
      <c r="E95" s="37"/>
      <c r="F95" s="37"/>
      <c r="G95" s="22"/>
      <c r="H95" s="22" t="s">
        <v>132</v>
      </c>
      <c r="I95" s="17"/>
    </row>
    <row r="96" spans="1:9" ht="53.25" customHeight="1" x14ac:dyDescent="0.25">
      <c r="A96" s="18">
        <v>56</v>
      </c>
      <c r="B96" s="120" t="s">
        <v>302</v>
      </c>
      <c r="C96" s="121"/>
      <c r="D96" s="37"/>
      <c r="E96" s="37"/>
      <c r="F96" s="37"/>
      <c r="G96" s="22"/>
      <c r="H96" s="22"/>
      <c r="I96" s="17"/>
    </row>
    <row r="97" spans="1:9" ht="90.75" customHeight="1" x14ac:dyDescent="0.25">
      <c r="A97" s="23" t="s">
        <v>264</v>
      </c>
      <c r="B97" s="120" t="s">
        <v>303</v>
      </c>
      <c r="C97" s="121"/>
      <c r="D97" s="37"/>
      <c r="E97" s="37"/>
      <c r="F97" s="37"/>
      <c r="G97" s="22"/>
      <c r="H97" s="22" t="s">
        <v>290</v>
      </c>
      <c r="I97" s="17"/>
    </row>
    <row r="98" spans="1:9" ht="30" customHeight="1" x14ac:dyDescent="0.25">
      <c r="A98" s="23"/>
      <c r="B98" s="120" t="s">
        <v>291</v>
      </c>
      <c r="C98" s="121"/>
      <c r="D98" s="37"/>
      <c r="E98" s="37"/>
      <c r="F98" s="37"/>
      <c r="G98" s="22"/>
      <c r="H98" s="22"/>
      <c r="I98" s="17"/>
    </row>
    <row r="99" spans="1:9" ht="57" customHeight="1" x14ac:dyDescent="0.25">
      <c r="A99" s="23" t="s">
        <v>265</v>
      </c>
      <c r="B99" s="120" t="s">
        <v>304</v>
      </c>
      <c r="C99" s="121"/>
      <c r="D99" s="37"/>
      <c r="E99" s="37"/>
      <c r="F99" s="37"/>
      <c r="G99" s="22"/>
      <c r="H99" s="22" t="s">
        <v>305</v>
      </c>
      <c r="I99" s="17"/>
    </row>
    <row r="100" spans="1:9" ht="39" customHeight="1" x14ac:dyDescent="0.25">
      <c r="A100" s="23"/>
      <c r="B100" s="120" t="s">
        <v>306</v>
      </c>
      <c r="C100" s="121"/>
      <c r="D100" s="37"/>
      <c r="E100" s="37"/>
      <c r="F100" s="37"/>
      <c r="G100" s="22"/>
      <c r="H100" s="22"/>
      <c r="I100" s="17"/>
    </row>
    <row r="101" spans="1:9" ht="41.25" customHeight="1" x14ac:dyDescent="0.25">
      <c r="A101" s="23" t="s">
        <v>266</v>
      </c>
      <c r="B101" s="129" t="s">
        <v>307</v>
      </c>
      <c r="C101" s="130"/>
      <c r="D101" s="38"/>
      <c r="E101" s="38"/>
      <c r="F101" s="38"/>
      <c r="G101" s="12"/>
      <c r="H101" s="12" t="s">
        <v>296</v>
      </c>
      <c r="I101" s="17"/>
    </row>
    <row r="102" spans="1:9" x14ac:dyDescent="0.25">
      <c r="A102" s="13"/>
      <c r="B102" s="129" t="s">
        <v>297</v>
      </c>
      <c r="C102" s="130"/>
      <c r="D102" s="38"/>
      <c r="E102" s="38"/>
      <c r="F102" s="38"/>
      <c r="G102" s="12"/>
      <c r="H102" s="26" t="s">
        <v>280</v>
      </c>
      <c r="I102" s="17"/>
    </row>
    <row r="103" spans="1:9" x14ac:dyDescent="0.25">
      <c r="A103" s="13"/>
      <c r="B103" s="129" t="s">
        <v>298</v>
      </c>
      <c r="C103" s="130"/>
      <c r="D103" s="38"/>
      <c r="E103" s="38"/>
      <c r="F103" s="38"/>
      <c r="G103" s="12"/>
      <c r="H103" s="12" t="s">
        <v>281</v>
      </c>
      <c r="I103" s="17"/>
    </row>
    <row r="104" spans="1:9" ht="15" customHeight="1" x14ac:dyDescent="0.25">
      <c r="A104" s="13"/>
      <c r="B104" s="129" t="s">
        <v>286</v>
      </c>
      <c r="C104" s="130"/>
      <c r="D104" s="38"/>
      <c r="E104" s="38"/>
      <c r="F104" s="38"/>
      <c r="G104" s="12"/>
      <c r="H104" s="12" t="s">
        <v>285</v>
      </c>
      <c r="I104" s="17"/>
    </row>
    <row r="105" spans="1:9" x14ac:dyDescent="0.25">
      <c r="A105" s="34">
        <v>57</v>
      </c>
      <c r="B105" s="127" t="s">
        <v>133</v>
      </c>
      <c r="C105" s="128"/>
      <c r="D105" s="39"/>
      <c r="E105" s="39"/>
      <c r="F105" s="39"/>
      <c r="G105" s="39"/>
      <c r="H105" s="12" t="s">
        <v>134</v>
      </c>
      <c r="I105" s="46"/>
    </row>
    <row r="106" spans="1:9" x14ac:dyDescent="0.25">
      <c r="A106" s="34">
        <v>58</v>
      </c>
      <c r="B106" s="127" t="s">
        <v>135</v>
      </c>
      <c r="C106" s="128"/>
      <c r="D106" s="39"/>
      <c r="E106" s="39"/>
      <c r="F106" s="39"/>
      <c r="G106" s="39"/>
      <c r="H106" s="12" t="s">
        <v>136</v>
      </c>
      <c r="I106" s="46"/>
    </row>
    <row r="107" spans="1:9" x14ac:dyDescent="0.25">
      <c r="A107" s="34">
        <v>59</v>
      </c>
      <c r="B107" s="127" t="s">
        <v>137</v>
      </c>
      <c r="C107" s="128"/>
      <c r="D107" s="75">
        <f>D81</f>
        <v>7029210.8223249912</v>
      </c>
      <c r="E107" s="75">
        <f>E81</f>
        <v>7139379.9393199999</v>
      </c>
      <c r="F107" s="75">
        <f>F81</f>
        <v>6889096.7916390002</v>
      </c>
      <c r="G107" s="75">
        <v>7007125.0877659991</v>
      </c>
      <c r="H107" s="12" t="s">
        <v>138</v>
      </c>
      <c r="I107" s="46"/>
    </row>
    <row r="108" spans="1:9" ht="53.25" customHeight="1" x14ac:dyDescent="0.25">
      <c r="A108" s="13" t="s">
        <v>267</v>
      </c>
      <c r="B108" s="129" t="s">
        <v>308</v>
      </c>
      <c r="C108" s="130"/>
      <c r="D108" s="93">
        <v>34165304.040698797</v>
      </c>
      <c r="E108" s="77">
        <v>32674610.646674</v>
      </c>
      <c r="F108" s="77">
        <v>33942428.642755002</v>
      </c>
      <c r="G108" s="77">
        <v>33796113.199031003</v>
      </c>
      <c r="H108" s="12"/>
      <c r="I108" s="17"/>
    </row>
    <row r="109" spans="1:9" ht="67.5" customHeight="1" x14ac:dyDescent="0.25">
      <c r="A109" s="13"/>
      <c r="B109" s="129" t="s">
        <v>309</v>
      </c>
      <c r="C109" s="130"/>
      <c r="D109" s="38"/>
      <c r="E109" s="73"/>
      <c r="F109" s="73"/>
      <c r="G109" s="73"/>
      <c r="H109" s="12" t="s">
        <v>310</v>
      </c>
      <c r="I109" s="17"/>
    </row>
    <row r="110" spans="1:9" ht="51" customHeight="1" x14ac:dyDescent="0.25">
      <c r="A110" s="13"/>
      <c r="B110" s="129" t="s">
        <v>311</v>
      </c>
      <c r="C110" s="130"/>
      <c r="D110" s="38"/>
      <c r="E110" s="73"/>
      <c r="F110" s="73"/>
      <c r="G110" s="73"/>
      <c r="H110" s="12" t="s">
        <v>312</v>
      </c>
      <c r="I110" s="17"/>
    </row>
    <row r="111" spans="1:9" ht="48.75" customHeight="1" x14ac:dyDescent="0.25">
      <c r="A111" s="13"/>
      <c r="B111" s="129" t="s">
        <v>313</v>
      </c>
      <c r="C111" s="130"/>
      <c r="D111" s="38"/>
      <c r="E111" s="73"/>
      <c r="F111" s="73"/>
      <c r="G111" s="73"/>
      <c r="H111" s="12" t="s">
        <v>314</v>
      </c>
      <c r="I111" s="17"/>
    </row>
    <row r="112" spans="1:9" x14ac:dyDescent="0.25">
      <c r="A112" s="34">
        <v>60</v>
      </c>
      <c r="B112" s="127" t="s">
        <v>139</v>
      </c>
      <c r="C112" s="128"/>
      <c r="D112" s="78">
        <f>D108</f>
        <v>34165304.040698797</v>
      </c>
      <c r="E112" s="78">
        <f>E108</f>
        <v>32674610.646674</v>
      </c>
      <c r="F112" s="78">
        <f>F108</f>
        <v>33942428.642755002</v>
      </c>
      <c r="G112" s="78">
        <f>G108</f>
        <v>33796113.199031003</v>
      </c>
      <c r="H112" s="12"/>
      <c r="I112" s="46"/>
    </row>
    <row r="113" spans="1:9" x14ac:dyDescent="0.25">
      <c r="A113" s="131" t="s">
        <v>140</v>
      </c>
      <c r="B113" s="132"/>
      <c r="C113" s="132"/>
      <c r="D113" s="132"/>
      <c r="E113" s="132"/>
      <c r="F113" s="132"/>
      <c r="G113" s="132"/>
      <c r="H113" s="132"/>
      <c r="I113" s="133"/>
    </row>
    <row r="114" spans="1:9" x14ac:dyDescent="0.25">
      <c r="A114" s="34">
        <v>61</v>
      </c>
      <c r="B114" s="127" t="s">
        <v>315</v>
      </c>
      <c r="C114" s="128"/>
      <c r="D114" s="79">
        <v>20.574120499415251</v>
      </c>
      <c r="E114" s="79">
        <v>21.889928847152504</v>
      </c>
      <c r="F114" s="79">
        <v>19.677249517396032</v>
      </c>
      <c r="G114" s="79">
        <v>20.510129884586085</v>
      </c>
      <c r="H114" s="12" t="s">
        <v>141</v>
      </c>
      <c r="I114" s="46"/>
    </row>
    <row r="115" spans="1:9" x14ac:dyDescent="0.25">
      <c r="A115" s="34">
        <v>62</v>
      </c>
      <c r="B115" s="127" t="s">
        <v>316</v>
      </c>
      <c r="C115" s="128"/>
      <c r="D115" s="79">
        <v>20.574120499415251</v>
      </c>
      <c r="E115" s="79">
        <v>21.889928847152504</v>
      </c>
      <c r="F115" s="79">
        <v>19.677249517396032</v>
      </c>
      <c r="G115" s="79">
        <v>20.510129884586085</v>
      </c>
      <c r="H115" s="12" t="s">
        <v>142</v>
      </c>
      <c r="I115" s="46"/>
    </row>
    <row r="116" spans="1:9" x14ac:dyDescent="0.25">
      <c r="A116" s="34">
        <v>63</v>
      </c>
      <c r="B116" s="127" t="s">
        <v>317</v>
      </c>
      <c r="C116" s="128"/>
      <c r="D116" s="79">
        <v>20.574120499415251</v>
      </c>
      <c r="E116" s="79">
        <v>21.889928847152504</v>
      </c>
      <c r="F116" s="79">
        <v>19.677249517396032</v>
      </c>
      <c r="G116" s="79">
        <v>20.510129884586085</v>
      </c>
      <c r="H116" s="12" t="s">
        <v>143</v>
      </c>
      <c r="I116" s="46"/>
    </row>
    <row r="117" spans="1:9" ht="60" customHeight="1" x14ac:dyDescent="0.25">
      <c r="A117" s="34">
        <v>64</v>
      </c>
      <c r="B117" s="127" t="s">
        <v>144</v>
      </c>
      <c r="C117" s="128"/>
      <c r="D117" s="39"/>
      <c r="E117" s="39"/>
      <c r="F117" s="39"/>
      <c r="G117" s="39"/>
      <c r="H117" s="12" t="s">
        <v>145</v>
      </c>
      <c r="I117" s="46"/>
    </row>
    <row r="118" spans="1:9" x14ac:dyDescent="0.25">
      <c r="A118" s="34">
        <v>65</v>
      </c>
      <c r="B118" s="127" t="s">
        <v>146</v>
      </c>
      <c r="C118" s="128"/>
      <c r="D118" s="39"/>
      <c r="E118" s="39"/>
      <c r="F118" s="39"/>
      <c r="G118" s="39"/>
      <c r="H118" s="12"/>
      <c r="I118" s="46"/>
    </row>
    <row r="119" spans="1:9" x14ac:dyDescent="0.25">
      <c r="A119" s="34">
        <v>66</v>
      </c>
      <c r="B119" s="127" t="s">
        <v>147</v>
      </c>
      <c r="C119" s="128"/>
      <c r="D119" s="39"/>
      <c r="E119" s="39"/>
      <c r="F119" s="39"/>
      <c r="G119" s="39"/>
      <c r="H119" s="12"/>
      <c r="I119" s="46"/>
    </row>
    <row r="120" spans="1:9" x14ac:dyDescent="0.25">
      <c r="A120" s="34">
        <v>67</v>
      </c>
      <c r="B120" s="127" t="s">
        <v>148</v>
      </c>
      <c r="C120" s="128"/>
      <c r="D120" s="39"/>
      <c r="E120" s="39"/>
      <c r="F120" s="39"/>
      <c r="G120" s="39"/>
      <c r="H120" s="12"/>
      <c r="I120" s="46"/>
    </row>
    <row r="121" spans="1:9" ht="24.75" customHeight="1" x14ac:dyDescent="0.25">
      <c r="A121" s="13" t="s">
        <v>31</v>
      </c>
      <c r="B121" s="127" t="s">
        <v>149</v>
      </c>
      <c r="C121" s="128"/>
      <c r="D121" s="39"/>
      <c r="E121" s="39"/>
      <c r="F121" s="39"/>
      <c r="G121" s="39"/>
      <c r="H121" s="12"/>
      <c r="I121" s="46"/>
    </row>
    <row r="122" spans="1:9" ht="25.5" x14ac:dyDescent="0.25">
      <c r="A122" s="34">
        <v>68</v>
      </c>
      <c r="B122" s="127" t="s">
        <v>150</v>
      </c>
      <c r="C122" s="128"/>
      <c r="D122" s="39"/>
      <c r="E122" s="39"/>
      <c r="F122" s="39"/>
      <c r="G122" s="39"/>
      <c r="H122" s="12" t="s">
        <v>151</v>
      </c>
      <c r="I122" s="46"/>
    </row>
    <row r="123" spans="1:9" ht="15" customHeight="1" x14ac:dyDescent="0.25">
      <c r="A123" s="34">
        <v>69</v>
      </c>
      <c r="B123" s="127" t="s">
        <v>152</v>
      </c>
      <c r="C123" s="128"/>
      <c r="D123" s="39"/>
      <c r="E123" s="39"/>
      <c r="F123" s="39"/>
      <c r="G123" s="39"/>
      <c r="H123" s="12"/>
      <c r="I123" s="48"/>
    </row>
    <row r="124" spans="1:9" ht="15" customHeight="1" x14ac:dyDescent="0.25">
      <c r="A124" s="34">
        <v>70</v>
      </c>
      <c r="B124" s="127" t="s">
        <v>152</v>
      </c>
      <c r="C124" s="128"/>
      <c r="D124" s="39"/>
      <c r="E124" s="39"/>
      <c r="F124" s="39"/>
      <c r="G124" s="39"/>
      <c r="H124" s="12"/>
      <c r="I124" s="48"/>
    </row>
    <row r="125" spans="1:9" ht="15" customHeight="1" x14ac:dyDescent="0.25">
      <c r="A125" s="34">
        <v>71</v>
      </c>
      <c r="B125" s="127" t="s">
        <v>152</v>
      </c>
      <c r="C125" s="128"/>
      <c r="D125" s="39"/>
      <c r="E125" s="39"/>
      <c r="F125" s="39"/>
      <c r="G125" s="39"/>
      <c r="H125" s="12"/>
      <c r="I125" s="48"/>
    </row>
    <row r="126" spans="1:9" x14ac:dyDescent="0.25">
      <c r="A126" s="131" t="s">
        <v>153</v>
      </c>
      <c r="B126" s="132"/>
      <c r="C126" s="132"/>
      <c r="D126" s="132"/>
      <c r="E126" s="132"/>
      <c r="F126" s="132"/>
      <c r="G126" s="132"/>
      <c r="H126" s="132"/>
      <c r="I126" s="133"/>
    </row>
    <row r="127" spans="1:9" ht="63.75" x14ac:dyDescent="0.25">
      <c r="A127" s="34">
        <v>72</v>
      </c>
      <c r="B127" s="129" t="s">
        <v>318</v>
      </c>
      <c r="C127" s="130"/>
      <c r="D127" s="38"/>
      <c r="E127" s="38"/>
      <c r="F127" s="38"/>
      <c r="G127" s="12"/>
      <c r="H127" s="12" t="s">
        <v>344</v>
      </c>
      <c r="I127" s="24"/>
    </row>
    <row r="128" spans="1:9" ht="25.5" x14ac:dyDescent="0.25">
      <c r="A128" s="34">
        <v>73</v>
      </c>
      <c r="B128" s="129" t="s">
        <v>154</v>
      </c>
      <c r="C128" s="130"/>
      <c r="D128" s="38"/>
      <c r="E128" s="38"/>
      <c r="F128" s="38"/>
      <c r="G128" s="12"/>
      <c r="H128" s="12" t="s">
        <v>155</v>
      </c>
      <c r="I128" s="24"/>
    </row>
    <row r="129" spans="1:9" x14ac:dyDescent="0.25">
      <c r="A129" s="34">
        <v>74</v>
      </c>
      <c r="B129" s="129" t="s">
        <v>52</v>
      </c>
      <c r="C129" s="130"/>
      <c r="D129" s="38"/>
      <c r="E129" s="38"/>
      <c r="F129" s="38"/>
      <c r="G129" s="12"/>
      <c r="H129" s="12"/>
      <c r="I129" s="24"/>
    </row>
    <row r="130" spans="1:9" ht="42.75" customHeight="1" x14ac:dyDescent="0.25">
      <c r="A130" s="34">
        <v>75</v>
      </c>
      <c r="B130" s="129" t="s">
        <v>77</v>
      </c>
      <c r="C130" s="130"/>
      <c r="D130" s="38"/>
      <c r="E130" s="38"/>
      <c r="F130" s="38"/>
      <c r="G130" s="12"/>
      <c r="H130" s="12" t="s">
        <v>156</v>
      </c>
      <c r="I130" s="24"/>
    </row>
    <row r="131" spans="1:9" x14ac:dyDescent="0.25">
      <c r="A131" s="131" t="s">
        <v>157</v>
      </c>
      <c r="B131" s="132"/>
      <c r="C131" s="132"/>
      <c r="D131" s="132"/>
      <c r="E131" s="132"/>
      <c r="F131" s="132"/>
      <c r="G131" s="132"/>
      <c r="H131" s="132"/>
      <c r="I131" s="133"/>
    </row>
    <row r="132" spans="1:9" ht="30" customHeight="1" x14ac:dyDescent="0.25">
      <c r="A132" s="34">
        <v>76</v>
      </c>
      <c r="B132" s="129" t="s">
        <v>158</v>
      </c>
      <c r="C132" s="130"/>
      <c r="D132" s="38"/>
      <c r="E132" s="38"/>
      <c r="F132" s="38"/>
      <c r="G132" s="12"/>
      <c r="H132" s="12" t="s">
        <v>159</v>
      </c>
      <c r="I132" s="24"/>
    </row>
    <row r="133" spans="1:9" ht="25.5" customHeight="1" x14ac:dyDescent="0.25">
      <c r="A133" s="34">
        <v>77</v>
      </c>
      <c r="B133" s="129" t="s">
        <v>160</v>
      </c>
      <c r="C133" s="130"/>
      <c r="D133" s="38"/>
      <c r="E133" s="38"/>
      <c r="F133" s="38"/>
      <c r="G133" s="12"/>
      <c r="H133" s="12" t="s">
        <v>159</v>
      </c>
      <c r="I133" s="24"/>
    </row>
    <row r="134" spans="1:9" ht="30" customHeight="1" x14ac:dyDescent="0.25">
      <c r="A134" s="34">
        <v>78</v>
      </c>
      <c r="B134" s="129" t="s">
        <v>161</v>
      </c>
      <c r="C134" s="130"/>
      <c r="D134" s="38"/>
      <c r="E134" s="38"/>
      <c r="F134" s="38"/>
      <c r="G134" s="12"/>
      <c r="H134" s="12" t="s">
        <v>159</v>
      </c>
      <c r="I134" s="24"/>
    </row>
    <row r="135" spans="1:9" ht="27.75" customHeight="1" x14ac:dyDescent="0.25">
      <c r="A135" s="34">
        <v>79</v>
      </c>
      <c r="B135" s="129" t="s">
        <v>162</v>
      </c>
      <c r="C135" s="130"/>
      <c r="D135" s="38"/>
      <c r="E135" s="38"/>
      <c r="F135" s="38"/>
      <c r="G135" s="12"/>
      <c r="H135" s="12" t="s">
        <v>159</v>
      </c>
      <c r="I135" s="24"/>
    </row>
    <row r="136" spans="1:9" x14ac:dyDescent="0.25">
      <c r="A136" s="131" t="s">
        <v>163</v>
      </c>
      <c r="B136" s="132"/>
      <c r="C136" s="132"/>
      <c r="D136" s="132"/>
      <c r="E136" s="132"/>
      <c r="F136" s="132"/>
      <c r="G136" s="132"/>
      <c r="H136" s="132"/>
      <c r="I136" s="133"/>
    </row>
    <row r="137" spans="1:9" ht="30" customHeight="1" x14ac:dyDescent="0.25">
      <c r="A137" s="34">
        <v>80</v>
      </c>
      <c r="B137" s="129" t="s">
        <v>164</v>
      </c>
      <c r="C137" s="130"/>
      <c r="D137" s="38"/>
      <c r="E137" s="38"/>
      <c r="F137" s="38"/>
      <c r="G137" s="12"/>
      <c r="H137" s="12" t="s">
        <v>345</v>
      </c>
      <c r="I137" s="24"/>
    </row>
    <row r="138" spans="1:9" ht="30" customHeight="1" x14ac:dyDescent="0.25">
      <c r="A138" s="34">
        <v>81</v>
      </c>
      <c r="B138" s="129" t="s">
        <v>166</v>
      </c>
      <c r="C138" s="130"/>
      <c r="D138" s="38"/>
      <c r="E138" s="38"/>
      <c r="F138" s="38"/>
      <c r="G138" s="12"/>
      <c r="H138" s="12" t="s">
        <v>165</v>
      </c>
      <c r="I138" s="24"/>
    </row>
    <row r="139" spans="1:9" ht="30" customHeight="1" x14ac:dyDescent="0.25">
      <c r="A139" s="34">
        <v>82</v>
      </c>
      <c r="B139" s="129" t="s">
        <v>167</v>
      </c>
      <c r="C139" s="130"/>
      <c r="D139" s="38"/>
      <c r="E139" s="38"/>
      <c r="F139" s="38"/>
      <c r="G139" s="12"/>
      <c r="H139" s="12" t="s">
        <v>168</v>
      </c>
      <c r="I139" s="24"/>
    </row>
    <row r="140" spans="1:9" ht="30" customHeight="1" x14ac:dyDescent="0.25">
      <c r="A140" s="34">
        <v>83</v>
      </c>
      <c r="B140" s="129" t="s">
        <v>169</v>
      </c>
      <c r="C140" s="130"/>
      <c r="D140" s="38"/>
      <c r="E140" s="38"/>
      <c r="F140" s="38"/>
      <c r="G140" s="12"/>
      <c r="H140" s="12" t="s">
        <v>168</v>
      </c>
      <c r="I140" s="24"/>
    </row>
    <row r="141" spans="1:9" ht="30" customHeight="1" x14ac:dyDescent="0.25">
      <c r="A141" s="34">
        <v>84</v>
      </c>
      <c r="B141" s="129" t="s">
        <v>319</v>
      </c>
      <c r="C141" s="130"/>
      <c r="D141" s="38"/>
      <c r="E141" s="38"/>
      <c r="F141" s="38"/>
      <c r="G141" s="12"/>
      <c r="H141" s="12" t="s">
        <v>170</v>
      </c>
      <c r="I141" s="24"/>
    </row>
    <row r="142" spans="1:9" ht="30" customHeight="1" thickBot="1" x14ac:dyDescent="0.3">
      <c r="A142" s="35">
        <v>85</v>
      </c>
      <c r="B142" s="163" t="s">
        <v>171</v>
      </c>
      <c r="C142" s="164"/>
      <c r="D142" s="40"/>
      <c r="E142" s="40"/>
      <c r="F142" s="40"/>
      <c r="G142" s="14"/>
      <c r="H142" s="14" t="s">
        <v>170</v>
      </c>
      <c r="I142" s="25"/>
    </row>
    <row r="143" spans="1:9" s="3" customFormat="1" ht="15.75" thickBot="1" x14ac:dyDescent="0.3">
      <c r="A143" s="135"/>
      <c r="B143" s="135"/>
      <c r="C143" s="135"/>
      <c r="D143" s="135"/>
      <c r="E143" s="135"/>
      <c r="F143" s="135"/>
      <c r="G143" s="135"/>
      <c r="H143" s="135"/>
      <c r="I143" s="135"/>
    </row>
    <row r="144" spans="1:9" x14ac:dyDescent="0.25">
      <c r="A144" s="165" t="s">
        <v>320</v>
      </c>
      <c r="B144" s="166"/>
      <c r="C144" s="166"/>
      <c r="D144" s="166"/>
      <c r="E144" s="167"/>
      <c r="F144" s="71"/>
      <c r="G144" s="3"/>
      <c r="H144" s="3"/>
      <c r="I144" s="3"/>
    </row>
    <row r="145" spans="1:9" ht="69.75" customHeight="1" x14ac:dyDescent="0.25">
      <c r="A145" s="171" t="s">
        <v>321</v>
      </c>
      <c r="B145" s="172"/>
      <c r="C145" s="172"/>
      <c r="D145" s="172"/>
      <c r="E145" s="173"/>
      <c r="F145" s="71"/>
      <c r="G145" s="3"/>
      <c r="H145" s="3"/>
      <c r="I145" s="3"/>
    </row>
    <row r="146" spans="1:9" ht="95.25" customHeight="1" x14ac:dyDescent="0.25">
      <c r="A146" s="171" t="s">
        <v>322</v>
      </c>
      <c r="B146" s="172"/>
      <c r="C146" s="172"/>
      <c r="D146" s="172"/>
      <c r="E146" s="173"/>
      <c r="F146" s="71"/>
      <c r="G146" s="3"/>
      <c r="H146" s="3"/>
      <c r="I146" s="3"/>
    </row>
    <row r="147" spans="1:9" ht="45" customHeight="1" x14ac:dyDescent="0.25">
      <c r="A147" s="171" t="s">
        <v>330</v>
      </c>
      <c r="B147" s="172"/>
      <c r="C147" s="172"/>
      <c r="D147" s="172"/>
      <c r="E147" s="173"/>
      <c r="F147" s="71"/>
      <c r="G147" s="3"/>
      <c r="H147" s="3"/>
      <c r="I147" s="3"/>
    </row>
    <row r="148" spans="1:9" ht="66.75" customHeight="1" x14ac:dyDescent="0.25">
      <c r="A148" s="171" t="s">
        <v>323</v>
      </c>
      <c r="B148" s="172"/>
      <c r="C148" s="172"/>
      <c r="D148" s="172"/>
      <c r="E148" s="173"/>
      <c r="F148" s="71"/>
      <c r="G148" s="3"/>
      <c r="H148" s="3"/>
      <c r="I148" s="3"/>
    </row>
    <row r="149" spans="1:9" ht="81.75" customHeight="1" x14ac:dyDescent="0.25">
      <c r="A149" s="171" t="s">
        <v>324</v>
      </c>
      <c r="B149" s="172"/>
      <c r="C149" s="172"/>
      <c r="D149" s="172"/>
      <c r="E149" s="173"/>
      <c r="F149" s="71"/>
      <c r="G149" s="3"/>
      <c r="H149" s="3"/>
      <c r="I149" s="3"/>
    </row>
    <row r="150" spans="1:9" ht="70.5" customHeight="1" x14ac:dyDescent="0.25">
      <c r="A150" s="171" t="s">
        <v>325</v>
      </c>
      <c r="B150" s="172"/>
      <c r="C150" s="172"/>
      <c r="D150" s="172"/>
      <c r="E150" s="173"/>
      <c r="F150" s="71"/>
      <c r="G150" s="3"/>
      <c r="H150" s="3"/>
      <c r="I150" s="3"/>
    </row>
    <row r="151" spans="1:9" ht="69" customHeight="1" x14ac:dyDescent="0.25">
      <c r="A151" s="171" t="s">
        <v>326</v>
      </c>
      <c r="B151" s="172"/>
      <c r="C151" s="172"/>
      <c r="D151" s="172"/>
      <c r="E151" s="173"/>
      <c r="F151" s="71"/>
      <c r="G151" s="3"/>
      <c r="H151" s="3"/>
      <c r="I151" s="3"/>
    </row>
    <row r="152" spans="1:9" ht="66.75" customHeight="1" x14ac:dyDescent="0.25">
      <c r="A152" s="171" t="s">
        <v>327</v>
      </c>
      <c r="B152" s="172"/>
      <c r="C152" s="172"/>
      <c r="D152" s="172"/>
      <c r="E152" s="173"/>
      <c r="F152" s="71"/>
      <c r="G152" s="3"/>
      <c r="H152" s="3"/>
      <c r="I152" s="3"/>
    </row>
    <row r="153" spans="1:9" ht="56.25" customHeight="1" x14ac:dyDescent="0.25">
      <c r="A153" s="171" t="s">
        <v>328</v>
      </c>
      <c r="B153" s="172"/>
      <c r="C153" s="172"/>
      <c r="D153" s="172"/>
      <c r="E153" s="173"/>
      <c r="F153" s="71"/>
      <c r="G153" s="3"/>
      <c r="H153" s="3"/>
      <c r="I153" s="3"/>
    </row>
    <row r="154" spans="1:9" ht="45" customHeight="1" thickBot="1" x14ac:dyDescent="0.3">
      <c r="A154" s="174" t="s">
        <v>329</v>
      </c>
      <c r="B154" s="175"/>
      <c r="C154" s="175"/>
      <c r="D154" s="175"/>
      <c r="E154" s="176"/>
      <c r="F154" s="71"/>
      <c r="G154" s="3"/>
      <c r="H154" s="3"/>
      <c r="I154" s="3"/>
    </row>
    <row r="155" spans="1:9" ht="15.75" thickBot="1" x14ac:dyDescent="0.3">
      <c r="A155" s="125"/>
      <c r="B155" s="125"/>
      <c r="C155" s="125"/>
      <c r="D155" s="125"/>
      <c r="E155" s="125"/>
      <c r="F155" s="126"/>
      <c r="G155" s="126"/>
      <c r="H155" s="126"/>
      <c r="I155" s="126"/>
    </row>
    <row r="156" spans="1:9" ht="15" customHeight="1" x14ac:dyDescent="0.25">
      <c r="A156" s="165" t="s">
        <v>172</v>
      </c>
      <c r="B156" s="166"/>
      <c r="C156" s="166"/>
      <c r="D156" s="166"/>
      <c r="E156" s="167"/>
      <c r="F156" s="3"/>
      <c r="G156" s="3"/>
      <c r="H156" s="3"/>
      <c r="I156" s="3"/>
    </row>
    <row r="157" spans="1:9" ht="15" customHeight="1" x14ac:dyDescent="0.25">
      <c r="A157" s="168" t="s">
        <v>173</v>
      </c>
      <c r="B157" s="169"/>
      <c r="C157" s="169"/>
      <c r="D157" s="169"/>
      <c r="E157" s="170"/>
      <c r="F157" s="3"/>
      <c r="G157" s="3"/>
      <c r="H157" s="3"/>
      <c r="I157" s="3"/>
    </row>
    <row r="158" spans="1:9" ht="19.5" x14ac:dyDescent="0.25">
      <c r="A158" s="72" t="s">
        <v>366</v>
      </c>
      <c r="B158" s="180" t="s">
        <v>367</v>
      </c>
      <c r="C158" s="169"/>
      <c r="D158" s="169"/>
      <c r="E158" s="170"/>
      <c r="F158" s="3"/>
      <c r="G158" s="3"/>
      <c r="H158" s="3"/>
      <c r="I158" s="3"/>
    </row>
    <row r="159" spans="1:9" ht="27" customHeight="1" x14ac:dyDescent="0.25">
      <c r="A159" s="18">
        <v>1</v>
      </c>
      <c r="B159" s="122" t="s">
        <v>346</v>
      </c>
      <c r="C159" s="123"/>
      <c r="D159" s="123"/>
      <c r="E159" s="124"/>
      <c r="F159" s="3"/>
    </row>
    <row r="160" spans="1:9" ht="26.25" customHeight="1" x14ac:dyDescent="0.25">
      <c r="A160" s="18">
        <v>2</v>
      </c>
      <c r="B160" s="122" t="s">
        <v>174</v>
      </c>
      <c r="C160" s="123"/>
      <c r="D160" s="123"/>
      <c r="E160" s="124"/>
      <c r="F160" s="3"/>
    </row>
    <row r="161" spans="1:6" ht="24.75" customHeight="1" x14ac:dyDescent="0.25">
      <c r="A161" s="18">
        <v>3</v>
      </c>
      <c r="B161" s="122" t="s">
        <v>175</v>
      </c>
      <c r="C161" s="123"/>
      <c r="D161" s="123"/>
      <c r="E161" s="124"/>
      <c r="F161" s="3"/>
    </row>
    <row r="162" spans="1:6" ht="15" customHeight="1" x14ac:dyDescent="0.25">
      <c r="A162" s="19" t="s">
        <v>27</v>
      </c>
      <c r="B162" s="122" t="s">
        <v>176</v>
      </c>
      <c r="C162" s="123"/>
      <c r="D162" s="123"/>
      <c r="E162" s="124"/>
      <c r="F162" s="3"/>
    </row>
    <row r="163" spans="1:6" ht="32.25" customHeight="1" x14ac:dyDescent="0.25">
      <c r="A163" s="18">
        <v>4</v>
      </c>
      <c r="B163" s="122" t="s">
        <v>177</v>
      </c>
      <c r="C163" s="123"/>
      <c r="D163" s="123"/>
      <c r="E163" s="124"/>
      <c r="F163" s="71"/>
    </row>
    <row r="164" spans="1:6" ht="27" customHeight="1" x14ac:dyDescent="0.25">
      <c r="A164" s="18">
        <v>5</v>
      </c>
      <c r="B164" s="122" t="s">
        <v>178</v>
      </c>
      <c r="C164" s="123"/>
      <c r="D164" s="123"/>
      <c r="E164" s="124"/>
      <c r="F164" s="71"/>
    </row>
    <row r="165" spans="1:6" ht="25.5" customHeight="1" x14ac:dyDescent="0.25">
      <c r="A165" s="19" t="s">
        <v>28</v>
      </c>
      <c r="B165" s="122" t="s">
        <v>179</v>
      </c>
      <c r="C165" s="123"/>
      <c r="D165" s="123"/>
      <c r="E165" s="124"/>
      <c r="F165" s="71"/>
    </row>
    <row r="166" spans="1:6" x14ac:dyDescent="0.25">
      <c r="A166" s="18">
        <v>6</v>
      </c>
      <c r="B166" s="122" t="s">
        <v>180</v>
      </c>
      <c r="C166" s="123"/>
      <c r="D166" s="123"/>
      <c r="E166" s="124"/>
      <c r="F166" s="71"/>
    </row>
    <row r="167" spans="1:6" ht="15" customHeight="1" x14ac:dyDescent="0.25">
      <c r="A167" s="18">
        <v>7</v>
      </c>
      <c r="B167" s="122" t="s">
        <v>181</v>
      </c>
      <c r="C167" s="123"/>
      <c r="D167" s="123"/>
      <c r="E167" s="124"/>
      <c r="F167" s="71"/>
    </row>
    <row r="168" spans="1:6" ht="15" customHeight="1" x14ac:dyDescent="0.25">
      <c r="A168" s="18">
        <v>8</v>
      </c>
      <c r="B168" s="122" t="s">
        <v>182</v>
      </c>
      <c r="C168" s="123"/>
      <c r="D168" s="123"/>
      <c r="E168" s="124"/>
      <c r="F168" s="71"/>
    </row>
    <row r="169" spans="1:6" ht="15" customHeight="1" x14ac:dyDescent="0.25">
      <c r="A169" s="18">
        <v>9</v>
      </c>
      <c r="B169" s="122" t="s">
        <v>183</v>
      </c>
      <c r="C169" s="123"/>
      <c r="D169" s="123"/>
      <c r="E169" s="124"/>
      <c r="F169" s="71"/>
    </row>
    <row r="170" spans="1:6" ht="40.5" customHeight="1" x14ac:dyDescent="0.25">
      <c r="A170" s="18">
        <v>10</v>
      </c>
      <c r="B170" s="122" t="s">
        <v>184</v>
      </c>
      <c r="C170" s="123"/>
      <c r="D170" s="123"/>
      <c r="E170" s="124"/>
      <c r="F170" s="71"/>
    </row>
    <row r="171" spans="1:6" ht="15" customHeight="1" x14ac:dyDescent="0.25">
      <c r="A171" s="18">
        <v>11</v>
      </c>
      <c r="B171" s="122" t="s">
        <v>185</v>
      </c>
      <c r="C171" s="123"/>
      <c r="D171" s="123"/>
      <c r="E171" s="124"/>
      <c r="F171" s="71"/>
    </row>
    <row r="172" spans="1:6" ht="15" customHeight="1" x14ac:dyDescent="0.25">
      <c r="A172" s="18">
        <v>12</v>
      </c>
      <c r="B172" s="122" t="s">
        <v>186</v>
      </c>
      <c r="C172" s="123"/>
      <c r="D172" s="123"/>
      <c r="E172" s="124"/>
      <c r="F172" s="71"/>
    </row>
    <row r="173" spans="1:6" ht="15" customHeight="1" x14ac:dyDescent="0.25">
      <c r="A173" s="18">
        <v>13</v>
      </c>
      <c r="B173" s="122" t="s">
        <v>187</v>
      </c>
      <c r="C173" s="123"/>
      <c r="D173" s="123"/>
      <c r="E173" s="124"/>
      <c r="F173" s="71"/>
    </row>
    <row r="174" spans="1:6" ht="15" customHeight="1" x14ac:dyDescent="0.25">
      <c r="A174" s="18">
        <v>14</v>
      </c>
      <c r="B174" s="122" t="s">
        <v>188</v>
      </c>
      <c r="C174" s="123"/>
      <c r="D174" s="123"/>
      <c r="E174" s="124"/>
      <c r="F174" s="71"/>
    </row>
    <row r="175" spans="1:6" ht="15" customHeight="1" x14ac:dyDescent="0.25">
      <c r="A175" s="18">
        <v>15</v>
      </c>
      <c r="B175" s="122" t="s">
        <v>189</v>
      </c>
      <c r="C175" s="123"/>
      <c r="D175" s="123"/>
      <c r="E175" s="124"/>
      <c r="F175" s="71"/>
    </row>
    <row r="176" spans="1:6" ht="27" customHeight="1" x14ac:dyDescent="0.25">
      <c r="A176" s="18">
        <v>16</v>
      </c>
      <c r="B176" s="122" t="s">
        <v>190</v>
      </c>
      <c r="C176" s="123"/>
      <c r="D176" s="123"/>
      <c r="E176" s="124"/>
      <c r="F176" s="71"/>
    </row>
    <row r="177" spans="1:6" ht="41.25" customHeight="1" x14ac:dyDescent="0.25">
      <c r="A177" s="18">
        <v>17</v>
      </c>
      <c r="B177" s="122" t="s">
        <v>191</v>
      </c>
      <c r="C177" s="123"/>
      <c r="D177" s="123"/>
      <c r="E177" s="124"/>
      <c r="F177" s="71"/>
    </row>
    <row r="178" spans="1:6" ht="52.5" customHeight="1" x14ac:dyDescent="0.25">
      <c r="A178" s="18">
        <v>18</v>
      </c>
      <c r="B178" s="122" t="s">
        <v>192</v>
      </c>
      <c r="C178" s="123"/>
      <c r="D178" s="123"/>
      <c r="E178" s="124"/>
      <c r="F178" s="71"/>
    </row>
    <row r="179" spans="1:6" ht="39.75" customHeight="1" x14ac:dyDescent="0.25">
      <c r="A179" s="18">
        <v>19</v>
      </c>
      <c r="B179" s="122" t="s">
        <v>193</v>
      </c>
      <c r="C179" s="123"/>
      <c r="D179" s="123"/>
      <c r="E179" s="124"/>
      <c r="F179" s="71"/>
    </row>
    <row r="180" spans="1:6" ht="15" customHeight="1" x14ac:dyDescent="0.25">
      <c r="A180" s="18">
        <v>20</v>
      </c>
      <c r="B180" s="122" t="s">
        <v>183</v>
      </c>
      <c r="C180" s="123"/>
      <c r="D180" s="123"/>
      <c r="E180" s="124"/>
      <c r="F180" s="71"/>
    </row>
    <row r="181" spans="1:6" ht="26.25" customHeight="1" x14ac:dyDescent="0.25">
      <c r="A181" s="19" t="s">
        <v>25</v>
      </c>
      <c r="B181" s="122" t="s">
        <v>194</v>
      </c>
      <c r="C181" s="123"/>
      <c r="D181" s="123"/>
      <c r="E181" s="124"/>
      <c r="F181" s="71"/>
    </row>
    <row r="182" spans="1:6" ht="30.75" customHeight="1" x14ac:dyDescent="0.25">
      <c r="A182" s="19" t="s">
        <v>26</v>
      </c>
      <c r="B182" s="122" t="s">
        <v>195</v>
      </c>
      <c r="C182" s="123"/>
      <c r="D182" s="123"/>
      <c r="E182" s="124"/>
      <c r="F182" s="71"/>
    </row>
    <row r="183" spans="1:6" ht="43.5" customHeight="1" x14ac:dyDescent="0.25">
      <c r="A183" s="19" t="s">
        <v>29</v>
      </c>
      <c r="B183" s="122" t="s">
        <v>196</v>
      </c>
      <c r="C183" s="123"/>
      <c r="D183" s="123"/>
      <c r="E183" s="124"/>
      <c r="F183" s="71"/>
    </row>
    <row r="184" spans="1:6" ht="29.25" customHeight="1" x14ac:dyDescent="0.25">
      <c r="A184" s="19" t="s">
        <v>30</v>
      </c>
      <c r="B184" s="122" t="s">
        <v>197</v>
      </c>
      <c r="C184" s="123"/>
      <c r="D184" s="123"/>
      <c r="E184" s="124"/>
      <c r="F184" s="71"/>
    </row>
    <row r="185" spans="1:6" ht="41.25" customHeight="1" x14ac:dyDescent="0.25">
      <c r="A185" s="18">
        <v>21</v>
      </c>
      <c r="B185" s="122" t="s">
        <v>198</v>
      </c>
      <c r="C185" s="123"/>
      <c r="D185" s="123"/>
      <c r="E185" s="124"/>
      <c r="F185" s="71"/>
    </row>
    <row r="186" spans="1:6" ht="15" customHeight="1" x14ac:dyDescent="0.25">
      <c r="A186" s="18">
        <v>22</v>
      </c>
      <c r="B186" s="122" t="s">
        <v>199</v>
      </c>
      <c r="C186" s="123"/>
      <c r="D186" s="123"/>
      <c r="E186" s="124"/>
      <c r="F186" s="71"/>
    </row>
    <row r="187" spans="1:6" ht="38.25" customHeight="1" x14ac:dyDescent="0.25">
      <c r="A187" s="18">
        <v>23</v>
      </c>
      <c r="B187" s="122" t="s">
        <v>200</v>
      </c>
      <c r="C187" s="123"/>
      <c r="D187" s="123"/>
      <c r="E187" s="124"/>
      <c r="F187" s="71"/>
    </row>
    <row r="188" spans="1:6" ht="18" customHeight="1" x14ac:dyDescent="0.25">
      <c r="A188" s="18">
        <v>24</v>
      </c>
      <c r="B188" s="122" t="s">
        <v>183</v>
      </c>
      <c r="C188" s="123"/>
      <c r="D188" s="123"/>
      <c r="E188" s="124"/>
      <c r="F188" s="71"/>
    </row>
    <row r="189" spans="1:6" ht="31.5" customHeight="1" x14ac:dyDescent="0.25">
      <c r="A189" s="18">
        <v>25</v>
      </c>
      <c r="B189" s="122" t="s">
        <v>201</v>
      </c>
      <c r="C189" s="123"/>
      <c r="D189" s="123"/>
      <c r="E189" s="124"/>
      <c r="F189" s="71"/>
    </row>
    <row r="190" spans="1:6" ht="15" customHeight="1" x14ac:dyDescent="0.25">
      <c r="A190" s="19" t="s">
        <v>84</v>
      </c>
      <c r="B190" s="122" t="s">
        <v>202</v>
      </c>
      <c r="C190" s="123"/>
      <c r="D190" s="123"/>
      <c r="E190" s="124"/>
      <c r="F190" s="71"/>
    </row>
    <row r="191" spans="1:6" ht="50.25" customHeight="1" x14ac:dyDescent="0.25">
      <c r="A191" s="19" t="s">
        <v>85</v>
      </c>
      <c r="B191" s="122" t="s">
        <v>203</v>
      </c>
      <c r="C191" s="123"/>
      <c r="D191" s="123"/>
      <c r="E191" s="124"/>
      <c r="F191" s="71"/>
    </row>
    <row r="192" spans="1:6" ht="27" customHeight="1" x14ac:dyDescent="0.25">
      <c r="A192" s="18">
        <v>27</v>
      </c>
      <c r="B192" s="122" t="s">
        <v>204</v>
      </c>
      <c r="C192" s="123"/>
      <c r="D192" s="123"/>
      <c r="E192" s="124"/>
      <c r="F192" s="71"/>
    </row>
    <row r="193" spans="1:6" ht="15.75" customHeight="1" x14ac:dyDescent="0.25">
      <c r="A193" s="18">
        <v>28</v>
      </c>
      <c r="B193" s="122" t="s">
        <v>205</v>
      </c>
      <c r="C193" s="123"/>
      <c r="D193" s="123"/>
      <c r="E193" s="124"/>
      <c r="F193" s="71"/>
    </row>
    <row r="194" spans="1:6" ht="15" customHeight="1" x14ac:dyDescent="0.25">
      <c r="A194" s="18">
        <v>29</v>
      </c>
      <c r="B194" s="122" t="s">
        <v>206</v>
      </c>
      <c r="C194" s="123"/>
      <c r="D194" s="123"/>
      <c r="E194" s="124"/>
      <c r="F194" s="71"/>
    </row>
    <row r="195" spans="1:6" ht="15" customHeight="1" x14ac:dyDescent="0.25">
      <c r="A195" s="18">
        <v>30</v>
      </c>
      <c r="B195" s="122" t="s">
        <v>207</v>
      </c>
      <c r="C195" s="123"/>
      <c r="D195" s="123"/>
      <c r="E195" s="124"/>
      <c r="F195" s="71"/>
    </row>
    <row r="196" spans="1:6" ht="15" customHeight="1" x14ac:dyDescent="0.25">
      <c r="A196" s="18">
        <v>31</v>
      </c>
      <c r="B196" s="122" t="s">
        <v>208</v>
      </c>
      <c r="C196" s="123"/>
      <c r="D196" s="123"/>
      <c r="E196" s="124"/>
      <c r="F196" s="71"/>
    </row>
    <row r="197" spans="1:6" ht="15" customHeight="1" x14ac:dyDescent="0.25">
      <c r="A197" s="18">
        <v>32</v>
      </c>
      <c r="B197" s="122" t="s">
        <v>209</v>
      </c>
      <c r="C197" s="123"/>
      <c r="D197" s="123"/>
      <c r="E197" s="124"/>
      <c r="F197" s="71"/>
    </row>
    <row r="198" spans="1:6" ht="28.5" customHeight="1" x14ac:dyDescent="0.25">
      <c r="A198" s="20">
        <v>33</v>
      </c>
      <c r="B198" s="122" t="s">
        <v>210</v>
      </c>
      <c r="C198" s="123"/>
      <c r="D198" s="123"/>
      <c r="E198" s="124"/>
      <c r="F198" s="71"/>
    </row>
    <row r="199" spans="1:6" ht="27.75" customHeight="1" x14ac:dyDescent="0.25">
      <c r="A199" s="20">
        <v>34</v>
      </c>
      <c r="B199" s="122" t="s">
        <v>211</v>
      </c>
      <c r="C199" s="123"/>
      <c r="D199" s="123"/>
      <c r="E199" s="124"/>
      <c r="F199" s="71"/>
    </row>
    <row r="200" spans="1:6" ht="25.5" customHeight="1" x14ac:dyDescent="0.25">
      <c r="A200" s="20">
        <v>35</v>
      </c>
      <c r="B200" s="122" t="s">
        <v>212</v>
      </c>
      <c r="C200" s="123"/>
      <c r="D200" s="123"/>
      <c r="E200" s="124"/>
      <c r="F200" s="71"/>
    </row>
    <row r="201" spans="1:6" ht="15" customHeight="1" x14ac:dyDescent="0.25">
      <c r="A201" s="21">
        <v>36</v>
      </c>
      <c r="B201" s="122" t="s">
        <v>213</v>
      </c>
      <c r="C201" s="123"/>
      <c r="D201" s="123"/>
      <c r="E201" s="124"/>
      <c r="F201" s="71"/>
    </row>
    <row r="202" spans="1:6" ht="28.5" customHeight="1" x14ac:dyDescent="0.25">
      <c r="A202" s="15">
        <v>37</v>
      </c>
      <c r="B202" s="122" t="s">
        <v>214</v>
      </c>
      <c r="C202" s="123"/>
      <c r="D202" s="123"/>
      <c r="E202" s="124"/>
      <c r="F202" s="71"/>
    </row>
    <row r="203" spans="1:6" ht="39.75" customHeight="1" x14ac:dyDescent="0.25">
      <c r="A203" s="15">
        <v>38</v>
      </c>
      <c r="B203" s="122" t="s">
        <v>215</v>
      </c>
      <c r="C203" s="123"/>
      <c r="D203" s="123"/>
      <c r="E203" s="124"/>
      <c r="F203" s="71"/>
    </row>
    <row r="204" spans="1:6" ht="40.5" customHeight="1" x14ac:dyDescent="0.25">
      <c r="A204" s="15">
        <v>39</v>
      </c>
      <c r="B204" s="122" t="s">
        <v>216</v>
      </c>
      <c r="C204" s="123"/>
      <c r="D204" s="123"/>
      <c r="E204" s="124"/>
      <c r="F204" s="71"/>
    </row>
    <row r="205" spans="1:6" ht="40.5" customHeight="1" x14ac:dyDescent="0.25">
      <c r="A205" s="15">
        <v>40</v>
      </c>
      <c r="B205" s="122" t="s">
        <v>217</v>
      </c>
      <c r="C205" s="123"/>
      <c r="D205" s="123"/>
      <c r="E205" s="124"/>
      <c r="F205" s="71"/>
    </row>
    <row r="206" spans="1:6" ht="15" customHeight="1" x14ac:dyDescent="0.25">
      <c r="A206" s="15">
        <v>41</v>
      </c>
      <c r="B206" s="122" t="s">
        <v>183</v>
      </c>
      <c r="C206" s="123"/>
      <c r="D206" s="123"/>
      <c r="E206" s="124"/>
      <c r="F206" s="71"/>
    </row>
    <row r="207" spans="1:6" ht="29.25" customHeight="1" x14ac:dyDescent="0.25">
      <c r="A207" s="15">
        <v>42</v>
      </c>
      <c r="B207" s="122" t="s">
        <v>218</v>
      </c>
      <c r="C207" s="123"/>
      <c r="D207" s="123"/>
      <c r="E207" s="124"/>
      <c r="F207" s="71"/>
    </row>
    <row r="208" spans="1:6" ht="15" customHeight="1" x14ac:dyDescent="0.25">
      <c r="A208" s="15">
        <v>43</v>
      </c>
      <c r="B208" s="122" t="s">
        <v>219</v>
      </c>
      <c r="C208" s="123"/>
      <c r="D208" s="123"/>
      <c r="E208" s="124"/>
      <c r="F208" s="71"/>
    </row>
    <row r="209" spans="1:6" ht="15" customHeight="1" x14ac:dyDescent="0.25">
      <c r="A209" s="15">
        <v>44</v>
      </c>
      <c r="B209" s="122" t="s">
        <v>220</v>
      </c>
      <c r="C209" s="123"/>
      <c r="D209" s="123"/>
      <c r="E209" s="124"/>
      <c r="F209" s="71"/>
    </row>
    <row r="210" spans="1:6" ht="15" customHeight="1" x14ac:dyDescent="0.25">
      <c r="A210" s="15">
        <v>45</v>
      </c>
      <c r="B210" s="122" t="s">
        <v>221</v>
      </c>
      <c r="C210" s="123"/>
      <c r="D210" s="123"/>
      <c r="E210" s="124"/>
      <c r="F210" s="71"/>
    </row>
    <row r="211" spans="1:6" ht="15" customHeight="1" x14ac:dyDescent="0.25">
      <c r="A211" s="15">
        <v>46</v>
      </c>
      <c r="B211" s="122" t="s">
        <v>222</v>
      </c>
      <c r="C211" s="123"/>
      <c r="D211" s="123"/>
      <c r="E211" s="124"/>
      <c r="F211" s="71"/>
    </row>
    <row r="212" spans="1:6" ht="30.75" customHeight="1" x14ac:dyDescent="0.25">
      <c r="A212" s="15">
        <v>47</v>
      </c>
      <c r="B212" s="122" t="s">
        <v>223</v>
      </c>
      <c r="C212" s="123"/>
      <c r="D212" s="123"/>
      <c r="E212" s="124"/>
      <c r="F212" s="71"/>
    </row>
    <row r="213" spans="1:6" ht="39.75" customHeight="1" x14ac:dyDescent="0.25">
      <c r="A213" s="15">
        <v>48</v>
      </c>
      <c r="B213" s="122" t="s">
        <v>224</v>
      </c>
      <c r="C213" s="123"/>
      <c r="D213" s="123"/>
      <c r="E213" s="124"/>
      <c r="F213" s="71"/>
    </row>
    <row r="214" spans="1:6" ht="27" customHeight="1" x14ac:dyDescent="0.25">
      <c r="A214" s="15">
        <v>49</v>
      </c>
      <c r="B214" s="122" t="s">
        <v>225</v>
      </c>
      <c r="C214" s="123"/>
      <c r="D214" s="123"/>
      <c r="E214" s="124"/>
      <c r="F214" s="71"/>
    </row>
    <row r="215" spans="1:6" ht="15" customHeight="1" x14ac:dyDescent="0.25">
      <c r="A215" s="15">
        <v>50</v>
      </c>
      <c r="B215" s="122" t="s">
        <v>226</v>
      </c>
      <c r="C215" s="123"/>
      <c r="D215" s="123"/>
      <c r="E215" s="124"/>
      <c r="F215" s="71"/>
    </row>
    <row r="216" spans="1:6" ht="15" customHeight="1" x14ac:dyDescent="0.25">
      <c r="A216" s="15">
        <v>51</v>
      </c>
      <c r="B216" s="122" t="s">
        <v>227</v>
      </c>
      <c r="C216" s="123"/>
      <c r="D216" s="123"/>
      <c r="E216" s="124"/>
      <c r="F216" s="71"/>
    </row>
    <row r="217" spans="1:6" ht="28.5" customHeight="1" x14ac:dyDescent="0.25">
      <c r="A217" s="15">
        <v>52</v>
      </c>
      <c r="B217" s="122" t="s">
        <v>228</v>
      </c>
      <c r="C217" s="123"/>
      <c r="D217" s="123"/>
      <c r="E217" s="124"/>
      <c r="F217" s="71"/>
    </row>
    <row r="218" spans="1:6" ht="42" customHeight="1" x14ac:dyDescent="0.25">
      <c r="A218" s="15">
        <v>53</v>
      </c>
      <c r="B218" s="122" t="s">
        <v>229</v>
      </c>
      <c r="C218" s="123"/>
      <c r="D218" s="123"/>
      <c r="E218" s="124"/>
      <c r="F218" s="71"/>
    </row>
    <row r="219" spans="1:6" ht="53.25" customHeight="1" x14ac:dyDescent="0.25">
      <c r="A219" s="15">
        <v>54</v>
      </c>
      <c r="B219" s="122" t="s">
        <v>230</v>
      </c>
      <c r="C219" s="123"/>
      <c r="D219" s="123"/>
      <c r="E219" s="124"/>
      <c r="F219" s="71"/>
    </row>
    <row r="220" spans="1:6" ht="42" customHeight="1" x14ac:dyDescent="0.25">
      <c r="A220" s="15">
        <v>55</v>
      </c>
      <c r="B220" s="122" t="s">
        <v>231</v>
      </c>
      <c r="C220" s="123"/>
      <c r="D220" s="123"/>
      <c r="E220" s="124"/>
      <c r="F220" s="71"/>
    </row>
    <row r="221" spans="1:6" ht="15" customHeight="1" x14ac:dyDescent="0.25">
      <c r="A221" s="15">
        <v>56</v>
      </c>
      <c r="B221" s="122" t="s">
        <v>183</v>
      </c>
      <c r="C221" s="123"/>
      <c r="D221" s="123"/>
      <c r="E221" s="124"/>
      <c r="F221" s="71"/>
    </row>
    <row r="222" spans="1:6" ht="15" customHeight="1" x14ac:dyDescent="0.25">
      <c r="A222" s="15">
        <v>57</v>
      </c>
      <c r="B222" s="122" t="s">
        <v>232</v>
      </c>
      <c r="C222" s="123"/>
      <c r="D222" s="123"/>
      <c r="E222" s="124"/>
      <c r="F222" s="71"/>
    </row>
    <row r="223" spans="1:6" ht="15" customHeight="1" x14ac:dyDescent="0.25">
      <c r="A223" s="15">
        <v>58</v>
      </c>
      <c r="B223" s="122" t="s">
        <v>233</v>
      </c>
      <c r="C223" s="123"/>
      <c r="D223" s="123"/>
      <c r="E223" s="124"/>
      <c r="F223" s="71"/>
    </row>
    <row r="224" spans="1:6" ht="15" customHeight="1" x14ac:dyDescent="0.25">
      <c r="A224" s="15">
        <v>59</v>
      </c>
      <c r="B224" s="122" t="s">
        <v>234</v>
      </c>
      <c r="C224" s="123"/>
      <c r="D224" s="123"/>
      <c r="E224" s="124"/>
      <c r="F224" s="71"/>
    </row>
    <row r="225" spans="1:6" ht="15" customHeight="1" x14ac:dyDescent="0.25">
      <c r="A225" s="15">
        <v>60</v>
      </c>
      <c r="B225" s="122" t="s">
        <v>235</v>
      </c>
      <c r="C225" s="123"/>
      <c r="D225" s="123"/>
      <c r="E225" s="124"/>
      <c r="F225" s="71"/>
    </row>
    <row r="226" spans="1:6" ht="34.5" customHeight="1" x14ac:dyDescent="0.25">
      <c r="A226" s="15">
        <v>61</v>
      </c>
      <c r="B226" s="122" t="s">
        <v>236</v>
      </c>
      <c r="C226" s="123"/>
      <c r="D226" s="123"/>
      <c r="E226" s="124"/>
      <c r="F226" s="71"/>
    </row>
    <row r="227" spans="1:6" ht="30" customHeight="1" x14ac:dyDescent="0.25">
      <c r="A227" s="15">
        <v>62</v>
      </c>
      <c r="B227" s="122" t="s">
        <v>237</v>
      </c>
      <c r="C227" s="123"/>
      <c r="D227" s="123"/>
      <c r="E227" s="124"/>
      <c r="F227" s="71"/>
    </row>
    <row r="228" spans="1:6" ht="27.75" customHeight="1" x14ac:dyDescent="0.25">
      <c r="A228" s="15">
        <v>63</v>
      </c>
      <c r="B228" s="122" t="s">
        <v>238</v>
      </c>
      <c r="C228" s="123"/>
      <c r="D228" s="123"/>
      <c r="E228" s="124"/>
      <c r="F228" s="71"/>
    </row>
    <row r="229" spans="1:6" ht="112.5" customHeight="1" x14ac:dyDescent="0.25">
      <c r="A229" s="15">
        <v>64</v>
      </c>
      <c r="B229" s="122" t="s">
        <v>239</v>
      </c>
      <c r="C229" s="123"/>
      <c r="D229" s="123"/>
      <c r="E229" s="124"/>
      <c r="F229" s="71"/>
    </row>
    <row r="230" spans="1:6" ht="27.75" customHeight="1" x14ac:dyDescent="0.25">
      <c r="A230" s="15">
        <v>65</v>
      </c>
      <c r="B230" s="122" t="s">
        <v>240</v>
      </c>
      <c r="C230" s="123"/>
      <c r="D230" s="123"/>
      <c r="E230" s="124"/>
      <c r="F230" s="71"/>
    </row>
    <row r="231" spans="1:6" ht="26.25" customHeight="1" x14ac:dyDescent="0.25">
      <c r="A231" s="15">
        <v>66</v>
      </c>
      <c r="B231" s="122" t="s">
        <v>241</v>
      </c>
      <c r="C231" s="123"/>
      <c r="D231" s="123"/>
      <c r="E231" s="124"/>
      <c r="F231" s="71"/>
    </row>
    <row r="232" spans="1:6" ht="26.25" customHeight="1" x14ac:dyDescent="0.25">
      <c r="A232" s="15" t="s">
        <v>31</v>
      </c>
      <c r="B232" s="122" t="s">
        <v>242</v>
      </c>
      <c r="C232" s="123"/>
      <c r="D232" s="123"/>
      <c r="E232" s="124"/>
      <c r="F232" s="71"/>
    </row>
    <row r="233" spans="1:6" ht="39" customHeight="1" x14ac:dyDescent="0.25">
      <c r="A233" s="15">
        <v>68</v>
      </c>
      <c r="B233" s="122" t="s">
        <v>243</v>
      </c>
      <c r="C233" s="123"/>
      <c r="D233" s="123"/>
      <c r="E233" s="124"/>
      <c r="F233" s="71"/>
    </row>
    <row r="234" spans="1:6" ht="15" customHeight="1" x14ac:dyDescent="0.25">
      <c r="A234" s="15">
        <v>69</v>
      </c>
      <c r="B234" s="122" t="s">
        <v>152</v>
      </c>
      <c r="C234" s="123"/>
      <c r="D234" s="123"/>
      <c r="E234" s="124"/>
      <c r="F234" s="71"/>
    </row>
    <row r="235" spans="1:6" ht="15" customHeight="1" x14ac:dyDescent="0.25">
      <c r="A235" s="20">
        <v>70</v>
      </c>
      <c r="B235" s="122" t="s">
        <v>152</v>
      </c>
      <c r="C235" s="123"/>
      <c r="D235" s="123"/>
      <c r="E235" s="124"/>
      <c r="F235" s="71"/>
    </row>
    <row r="236" spans="1:6" ht="15" customHeight="1" x14ac:dyDescent="0.25">
      <c r="A236" s="15">
        <v>71</v>
      </c>
      <c r="B236" s="122" t="s">
        <v>152</v>
      </c>
      <c r="C236" s="123"/>
      <c r="D236" s="123"/>
      <c r="E236" s="124"/>
      <c r="F236" s="71"/>
    </row>
    <row r="237" spans="1:6" ht="41.25" customHeight="1" x14ac:dyDescent="0.25">
      <c r="A237" s="15">
        <v>72</v>
      </c>
      <c r="B237" s="122" t="s">
        <v>244</v>
      </c>
      <c r="C237" s="123"/>
      <c r="D237" s="123"/>
      <c r="E237" s="124"/>
      <c r="F237" s="71"/>
    </row>
    <row r="238" spans="1:6" ht="40.5" customHeight="1" x14ac:dyDescent="0.25">
      <c r="A238" s="15">
        <v>73</v>
      </c>
      <c r="B238" s="122" t="s">
        <v>245</v>
      </c>
      <c r="C238" s="123"/>
      <c r="D238" s="123"/>
      <c r="E238" s="124"/>
      <c r="F238" s="71"/>
    </row>
    <row r="239" spans="1:6" ht="15" customHeight="1" x14ac:dyDescent="0.25">
      <c r="A239" s="15">
        <v>74</v>
      </c>
      <c r="B239" s="122" t="s">
        <v>183</v>
      </c>
      <c r="C239" s="123"/>
      <c r="D239" s="123"/>
      <c r="E239" s="124"/>
      <c r="F239" s="71"/>
    </row>
    <row r="240" spans="1:6" ht="36.75" customHeight="1" x14ac:dyDescent="0.25">
      <c r="A240" s="15">
        <v>75</v>
      </c>
      <c r="B240" s="122" t="s">
        <v>246</v>
      </c>
      <c r="C240" s="123"/>
      <c r="D240" s="123"/>
      <c r="E240" s="124"/>
      <c r="F240" s="71"/>
    </row>
    <row r="241" spans="1:6" ht="29.25" customHeight="1" x14ac:dyDescent="0.25">
      <c r="A241" s="15">
        <v>76</v>
      </c>
      <c r="B241" s="122" t="s">
        <v>247</v>
      </c>
      <c r="C241" s="123"/>
      <c r="D241" s="123"/>
      <c r="E241" s="124"/>
      <c r="F241" s="71"/>
    </row>
    <row r="242" spans="1:6" ht="26.25" customHeight="1" x14ac:dyDescent="0.25">
      <c r="A242" s="15">
        <v>77</v>
      </c>
      <c r="B242" s="122" t="s">
        <v>248</v>
      </c>
      <c r="C242" s="123"/>
      <c r="D242" s="123"/>
      <c r="E242" s="124"/>
      <c r="F242" s="71"/>
    </row>
    <row r="243" spans="1:6" ht="25.5" customHeight="1" x14ac:dyDescent="0.25">
      <c r="A243" s="15">
        <v>78</v>
      </c>
      <c r="B243" s="122" t="s">
        <v>249</v>
      </c>
      <c r="C243" s="123"/>
      <c r="D243" s="123"/>
      <c r="E243" s="124"/>
      <c r="F243" s="71"/>
    </row>
    <row r="244" spans="1:6" ht="30" customHeight="1" x14ac:dyDescent="0.25">
      <c r="A244" s="15">
        <v>79</v>
      </c>
      <c r="B244" s="122" t="s">
        <v>250</v>
      </c>
      <c r="C244" s="123"/>
      <c r="D244" s="123"/>
      <c r="E244" s="124"/>
      <c r="F244" s="71"/>
    </row>
    <row r="245" spans="1:6" ht="25.5" customHeight="1" x14ac:dyDescent="0.25">
      <c r="A245" s="15">
        <v>80</v>
      </c>
      <c r="B245" s="122" t="s">
        <v>251</v>
      </c>
      <c r="C245" s="123"/>
      <c r="D245" s="123"/>
      <c r="E245" s="124"/>
      <c r="F245" s="71"/>
    </row>
    <row r="246" spans="1:6" ht="30.75" customHeight="1" x14ac:dyDescent="0.25">
      <c r="A246" s="15">
        <v>81</v>
      </c>
      <c r="B246" s="122" t="s">
        <v>252</v>
      </c>
      <c r="C246" s="123"/>
      <c r="D246" s="123"/>
      <c r="E246" s="124"/>
      <c r="F246" s="71"/>
    </row>
    <row r="247" spans="1:6" ht="29.25" customHeight="1" x14ac:dyDescent="0.25">
      <c r="A247" s="15">
        <v>82</v>
      </c>
      <c r="B247" s="122" t="s">
        <v>253</v>
      </c>
      <c r="C247" s="123"/>
      <c r="D247" s="123"/>
      <c r="E247" s="124"/>
      <c r="F247" s="71"/>
    </row>
    <row r="248" spans="1:6" ht="31.5" customHeight="1" x14ac:dyDescent="0.25">
      <c r="A248" s="15">
        <v>83</v>
      </c>
      <c r="B248" s="122" t="s">
        <v>254</v>
      </c>
      <c r="C248" s="123"/>
      <c r="D248" s="123"/>
      <c r="E248" s="124"/>
      <c r="F248" s="71"/>
    </row>
    <row r="249" spans="1:6" ht="30.75" customHeight="1" x14ac:dyDescent="0.25">
      <c r="A249" s="15">
        <v>84</v>
      </c>
      <c r="B249" s="122" t="s">
        <v>255</v>
      </c>
      <c r="C249" s="123"/>
      <c r="D249" s="123"/>
      <c r="E249" s="124"/>
      <c r="F249" s="71"/>
    </row>
    <row r="250" spans="1:6" ht="27.75" customHeight="1" thickBot="1" x14ac:dyDescent="0.3">
      <c r="A250" s="16">
        <v>85</v>
      </c>
      <c r="B250" s="177" t="s">
        <v>256</v>
      </c>
      <c r="C250" s="178"/>
      <c r="D250" s="178"/>
      <c r="E250" s="179"/>
      <c r="F250" s="71"/>
    </row>
  </sheetData>
  <mergeCells count="25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12:E212"/>
    <mergeCell ref="B213:E213"/>
    <mergeCell ref="B214:E214"/>
    <mergeCell ref="B215:E215"/>
    <mergeCell ref="B216:E216"/>
    <mergeCell ref="B207:E207"/>
    <mergeCell ref="B208:E208"/>
    <mergeCell ref="B209:E209"/>
    <mergeCell ref="B210:E210"/>
    <mergeCell ref="B211:E211"/>
    <mergeCell ref="B202:E202"/>
    <mergeCell ref="B203:E203"/>
    <mergeCell ref="B204:E204"/>
    <mergeCell ref="B205:E205"/>
    <mergeCell ref="B206:E206"/>
    <mergeCell ref="B198:E198"/>
    <mergeCell ref="B199:E199"/>
    <mergeCell ref="B200:E200"/>
    <mergeCell ref="B201:E201"/>
    <mergeCell ref="B183:E183"/>
    <mergeCell ref="B184:E184"/>
    <mergeCell ref="B185:E185"/>
    <mergeCell ref="B186:E186"/>
    <mergeCell ref="B187:E187"/>
    <mergeCell ref="B178:E178"/>
    <mergeCell ref="B179:E179"/>
    <mergeCell ref="B180:E180"/>
    <mergeCell ref="B181:E181"/>
    <mergeCell ref="B182:E182"/>
    <mergeCell ref="B173:E173"/>
    <mergeCell ref="B174:E174"/>
    <mergeCell ref="B175:E175"/>
    <mergeCell ref="B176:E176"/>
    <mergeCell ref="B177:E177"/>
    <mergeCell ref="B168:E168"/>
    <mergeCell ref="B169:E169"/>
    <mergeCell ref="B170:E170"/>
    <mergeCell ref="B171:E171"/>
    <mergeCell ref="B172:E17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59:C59"/>
    <mergeCell ref="B60:C60"/>
    <mergeCell ref="B66:C66"/>
    <mergeCell ref="B68:C68"/>
    <mergeCell ref="A56:I56"/>
    <mergeCell ref="A65:I65"/>
    <mergeCell ref="B62:C62"/>
    <mergeCell ref="B63:C63"/>
    <mergeCell ref="B64:C6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A1:B1"/>
    <mergeCell ref="A2:B2"/>
    <mergeCell ref="C1:I2"/>
    <mergeCell ref="B8:C8"/>
    <mergeCell ref="B9:C9"/>
    <mergeCell ref="B10:C10"/>
    <mergeCell ref="B11:C11"/>
    <mergeCell ref="B12:C12"/>
    <mergeCell ref="B13:C13"/>
    <mergeCell ref="A3:I3"/>
    <mergeCell ref="A6:C7"/>
    <mergeCell ref="A4:F4"/>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&amp;R&amp;10&amp;"Arial"&amp;BInterní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topLeftCell="A13" zoomScale="75" zoomScaleNormal="75" zoomScaleSheetLayoutView="100" workbookViewId="0">
      <selection activeCell="L32" sqref="L32"/>
    </sheetView>
  </sheetViews>
  <sheetFormatPr defaultRowHeight="15" x14ac:dyDescent="0.25"/>
  <cols>
    <col min="1" max="1" width="22.5703125" customWidth="1"/>
    <col min="2" max="2" width="42.28515625" customWidth="1"/>
    <col min="3" max="3" width="21.140625" bestFit="1" customWidth="1"/>
    <col min="4" max="6" width="13.7109375" customWidth="1"/>
    <col min="7" max="7" width="11.42578125" customWidth="1"/>
  </cols>
  <sheetData>
    <row r="1" spans="1:8" x14ac:dyDescent="0.25">
      <c r="A1" s="98" t="s">
        <v>338</v>
      </c>
      <c r="B1" s="99"/>
      <c r="C1" s="99"/>
      <c r="D1" s="99"/>
      <c r="E1" s="99"/>
      <c r="F1" s="99"/>
      <c r="G1" s="63"/>
      <c r="H1" s="27"/>
    </row>
    <row r="2" spans="1:8" x14ac:dyDescent="0.25">
      <c r="A2" s="100" t="s">
        <v>0</v>
      </c>
      <c r="B2" s="101"/>
      <c r="C2" s="101"/>
      <c r="D2" s="101"/>
      <c r="E2" s="101"/>
      <c r="F2" s="101"/>
      <c r="G2" s="64"/>
      <c r="H2" s="27"/>
    </row>
    <row r="3" spans="1:8" ht="15.75" thickBot="1" x14ac:dyDescent="0.3">
      <c r="A3" s="181" t="s">
        <v>354</v>
      </c>
      <c r="B3" s="182"/>
      <c r="C3" s="182"/>
      <c r="D3" s="182"/>
      <c r="E3" s="182"/>
      <c r="F3" s="182"/>
      <c r="G3" s="183"/>
    </row>
    <row r="4" spans="1:8" x14ac:dyDescent="0.25">
      <c r="A4" s="102" t="s">
        <v>364</v>
      </c>
      <c r="B4" s="103"/>
      <c r="C4" s="103"/>
      <c r="D4" s="103"/>
      <c r="E4" s="103"/>
      <c r="F4" s="103"/>
      <c r="G4" s="106" t="s">
        <v>375</v>
      </c>
    </row>
    <row r="5" spans="1:8" ht="26.25" customHeight="1" thickBot="1" x14ac:dyDescent="0.3">
      <c r="A5" s="104"/>
      <c r="B5" s="105"/>
      <c r="C5" s="105"/>
      <c r="D5" s="105"/>
      <c r="E5" s="105"/>
      <c r="F5" s="105"/>
      <c r="G5" s="112"/>
    </row>
    <row r="6" spans="1:8" ht="18" customHeight="1" thickBot="1" x14ac:dyDescent="0.3">
      <c r="A6" s="53" t="s">
        <v>356</v>
      </c>
      <c r="B6" s="52" t="e">
        <f>#REF!</f>
        <v>#REF!</v>
      </c>
      <c r="C6" s="30"/>
      <c r="D6" s="30"/>
      <c r="E6" s="49"/>
      <c r="F6" s="49"/>
      <c r="G6" s="50"/>
    </row>
    <row r="7" spans="1:8" ht="36.75" customHeight="1" x14ac:dyDescent="0.25">
      <c r="A7" s="191"/>
      <c r="B7" s="192"/>
      <c r="C7" s="32" t="s">
        <v>334</v>
      </c>
      <c r="D7" s="32" t="s">
        <v>335</v>
      </c>
      <c r="E7" s="32" t="s">
        <v>336</v>
      </c>
      <c r="F7" s="62" t="s">
        <v>337</v>
      </c>
      <c r="G7" s="109"/>
      <c r="H7" s="4"/>
    </row>
    <row r="8" spans="1:8" ht="15.75" thickBot="1" x14ac:dyDescent="0.3">
      <c r="A8" s="193"/>
      <c r="B8" s="194"/>
      <c r="C8" s="33" t="s">
        <v>382</v>
      </c>
      <c r="D8" s="33" t="s">
        <v>381</v>
      </c>
      <c r="E8" s="33" t="s">
        <v>380</v>
      </c>
      <c r="F8" s="33" t="s">
        <v>379</v>
      </c>
      <c r="G8" s="111"/>
      <c r="H8" s="4"/>
    </row>
    <row r="9" spans="1:8" ht="28.5" customHeight="1" x14ac:dyDescent="0.25">
      <c r="A9" s="189" t="s">
        <v>369</v>
      </c>
      <c r="B9" s="31" t="s">
        <v>5</v>
      </c>
      <c r="C9" s="31"/>
      <c r="D9" s="31"/>
      <c r="E9" s="31"/>
      <c r="F9" s="31"/>
      <c r="G9" s="110" t="s">
        <v>357</v>
      </c>
      <c r="H9" s="4"/>
    </row>
    <row r="10" spans="1:8" ht="26.25" customHeight="1" x14ac:dyDescent="0.25">
      <c r="A10" s="107"/>
      <c r="B10" s="6" t="s">
        <v>6</v>
      </c>
      <c r="C10" s="6"/>
      <c r="D10" s="6"/>
      <c r="E10" s="6"/>
      <c r="F10" s="6"/>
      <c r="G10" s="110"/>
      <c r="H10" s="4"/>
    </row>
    <row r="11" spans="1:8" ht="18" customHeight="1" x14ac:dyDescent="0.25">
      <c r="A11" s="107"/>
      <c r="B11" s="6" t="s">
        <v>7</v>
      </c>
      <c r="C11" s="6"/>
      <c r="D11" s="6"/>
      <c r="E11" s="6"/>
      <c r="F11" s="6"/>
      <c r="G11" s="110"/>
      <c r="H11" s="4"/>
    </row>
    <row r="12" spans="1:8" ht="18" customHeight="1" x14ac:dyDescent="0.25">
      <c r="A12" s="107"/>
      <c r="B12" s="6" t="s">
        <v>8</v>
      </c>
      <c r="C12" s="6"/>
      <c r="D12" s="6"/>
      <c r="E12" s="6"/>
      <c r="F12" s="6"/>
      <c r="G12" s="110"/>
      <c r="H12" s="4"/>
    </row>
    <row r="13" spans="1:8" ht="18" customHeight="1" x14ac:dyDescent="0.25">
      <c r="A13" s="107"/>
      <c r="B13" s="6" t="s">
        <v>9</v>
      </c>
      <c r="C13" s="6"/>
      <c r="D13" s="6"/>
      <c r="E13" s="6"/>
      <c r="F13" s="6"/>
      <c r="G13" s="110"/>
      <c r="H13" s="4"/>
    </row>
    <row r="14" spans="1:8" ht="18" customHeight="1" x14ac:dyDescent="0.25">
      <c r="A14" s="107"/>
      <c r="B14" s="6" t="s">
        <v>10</v>
      </c>
      <c r="C14" s="80"/>
      <c r="D14" s="80"/>
      <c r="E14" s="6"/>
      <c r="F14" s="6"/>
      <c r="G14" s="110"/>
      <c r="H14" s="4"/>
    </row>
    <row r="15" spans="1:8" ht="18" customHeight="1" x14ac:dyDescent="0.25">
      <c r="A15" s="107"/>
      <c r="B15" s="6" t="s">
        <v>11</v>
      </c>
      <c r="C15" s="80">
        <v>33536.172789600001</v>
      </c>
      <c r="D15" s="80">
        <v>33921.351920000001</v>
      </c>
      <c r="E15" s="80">
        <v>37158.665988800007</v>
      </c>
      <c r="F15" s="80">
        <v>37679.642086400003</v>
      </c>
      <c r="G15" s="110"/>
      <c r="H15" s="4"/>
    </row>
    <row r="16" spans="1:8" ht="18" customHeight="1" x14ac:dyDescent="0.25">
      <c r="A16" s="107"/>
      <c r="B16" s="6" t="s">
        <v>12</v>
      </c>
      <c r="C16" s="80"/>
      <c r="D16" s="80"/>
      <c r="E16" s="80"/>
      <c r="F16" s="80"/>
      <c r="G16" s="110"/>
      <c r="H16" s="4"/>
    </row>
    <row r="17" spans="1:8" ht="18" customHeight="1" x14ac:dyDescent="0.25">
      <c r="A17" s="107"/>
      <c r="B17" s="6" t="s">
        <v>13</v>
      </c>
      <c r="C17" s="80">
        <v>8312.4895256</v>
      </c>
      <c r="D17" s="80">
        <v>8872.1684000000005</v>
      </c>
      <c r="E17" s="80">
        <v>10552.921531200001</v>
      </c>
      <c r="F17" s="80">
        <v>11151.309598399999</v>
      </c>
      <c r="G17" s="110"/>
      <c r="H17" s="4"/>
    </row>
    <row r="18" spans="1:8" ht="18" customHeight="1" x14ac:dyDescent="0.25">
      <c r="A18" s="107"/>
      <c r="B18" s="6" t="s">
        <v>14</v>
      </c>
      <c r="C18" s="80">
        <v>46414.985009999997</v>
      </c>
      <c r="D18" s="80">
        <v>42286.417999999998</v>
      </c>
      <c r="E18" s="80">
        <v>0</v>
      </c>
      <c r="F18" s="80">
        <v>0</v>
      </c>
      <c r="G18" s="110"/>
      <c r="H18" s="4"/>
    </row>
    <row r="19" spans="1:8" ht="18" customHeight="1" x14ac:dyDescent="0.25">
      <c r="A19" s="107"/>
      <c r="B19" s="6" t="s">
        <v>15</v>
      </c>
      <c r="C19" s="6"/>
      <c r="D19" s="6"/>
      <c r="E19" s="6"/>
      <c r="F19" s="6"/>
      <c r="G19" s="110"/>
      <c r="H19" s="4"/>
    </row>
    <row r="20" spans="1:8" ht="18" customHeight="1" x14ac:dyDescent="0.25">
      <c r="A20" s="107"/>
      <c r="B20" s="6" t="s">
        <v>17</v>
      </c>
      <c r="C20" s="6"/>
      <c r="D20" s="6"/>
      <c r="E20" s="6"/>
      <c r="F20" s="6"/>
      <c r="G20" s="110"/>
      <c r="H20" s="4"/>
    </row>
    <row r="21" spans="1:8" ht="18" customHeight="1" x14ac:dyDescent="0.25">
      <c r="A21" s="107"/>
      <c r="B21" s="6" t="s">
        <v>16</v>
      </c>
      <c r="C21" s="6"/>
      <c r="D21" s="6"/>
      <c r="E21" s="6"/>
      <c r="F21" s="6"/>
      <c r="G21" s="110"/>
      <c r="H21" s="4"/>
    </row>
    <row r="22" spans="1:8" ht="26.25" customHeight="1" x14ac:dyDescent="0.25">
      <c r="A22" s="107"/>
      <c r="B22" s="6" t="s">
        <v>19</v>
      </c>
      <c r="C22" s="6"/>
      <c r="D22" s="6"/>
      <c r="E22" s="6"/>
      <c r="F22" s="6"/>
      <c r="G22" s="110"/>
      <c r="H22" s="4"/>
    </row>
    <row r="23" spans="1:8" ht="27.75" customHeight="1" x14ac:dyDescent="0.25">
      <c r="A23" s="107"/>
      <c r="B23" s="6" t="s">
        <v>18</v>
      </c>
      <c r="C23" s="6"/>
      <c r="D23" s="6"/>
      <c r="E23" s="6"/>
      <c r="F23" s="6"/>
      <c r="G23" s="110"/>
      <c r="H23" s="4"/>
    </row>
    <row r="24" spans="1:8" ht="16.5" customHeight="1" x14ac:dyDescent="0.25">
      <c r="A24" s="107"/>
      <c r="B24" s="6" t="s">
        <v>20</v>
      </c>
      <c r="C24" s="6"/>
      <c r="D24" s="6"/>
      <c r="E24" s="6"/>
      <c r="F24" s="6"/>
      <c r="G24" s="110"/>
      <c r="H24" s="4"/>
    </row>
    <row r="25" spans="1:8" ht="16.5" customHeight="1" thickBot="1" x14ac:dyDescent="0.3">
      <c r="A25" s="190"/>
      <c r="B25" s="7" t="s">
        <v>21</v>
      </c>
      <c r="C25" s="7"/>
      <c r="D25" s="7"/>
      <c r="E25" s="7"/>
      <c r="F25" s="8"/>
      <c r="G25" s="110"/>
      <c r="H25" s="4"/>
    </row>
    <row r="26" spans="1:8" ht="16.5" customHeight="1" x14ac:dyDescent="0.25">
      <c r="A26" s="97" t="s">
        <v>22</v>
      </c>
      <c r="B26" s="5" t="s">
        <v>23</v>
      </c>
      <c r="C26" s="5"/>
      <c r="D26" s="5"/>
      <c r="E26" s="5"/>
      <c r="F26" s="60"/>
      <c r="G26" s="109" t="s">
        <v>358</v>
      </c>
      <c r="H26" s="4"/>
    </row>
    <row r="27" spans="1:8" ht="38.25" x14ac:dyDescent="0.25">
      <c r="A27" s="107"/>
      <c r="B27" s="6" t="s">
        <v>4</v>
      </c>
      <c r="C27" s="6"/>
      <c r="D27" s="6"/>
      <c r="E27" s="6"/>
      <c r="F27" s="61"/>
      <c r="G27" s="110"/>
      <c r="H27" s="4"/>
    </row>
    <row r="28" spans="1:8" x14ac:dyDescent="0.25">
      <c r="A28" s="107"/>
      <c r="B28" s="6" t="s">
        <v>24</v>
      </c>
      <c r="C28" s="80">
        <v>0</v>
      </c>
      <c r="D28" s="81">
        <v>0</v>
      </c>
      <c r="E28" s="81">
        <v>0</v>
      </c>
      <c r="F28" s="81">
        <v>0</v>
      </c>
      <c r="G28" s="110"/>
      <c r="H28" s="4"/>
    </row>
    <row r="29" spans="1:8" x14ac:dyDescent="0.25">
      <c r="A29" s="107"/>
      <c r="B29" s="6" t="s">
        <v>3</v>
      </c>
      <c r="C29" s="80">
        <v>0</v>
      </c>
      <c r="D29" s="81">
        <v>0</v>
      </c>
      <c r="E29" s="81">
        <v>0</v>
      </c>
      <c r="F29" s="81">
        <v>0</v>
      </c>
      <c r="G29" s="110"/>
      <c r="H29" s="4"/>
    </row>
    <row r="30" spans="1:8" ht="15.75" thickBot="1" x14ac:dyDescent="0.3">
      <c r="A30" s="190"/>
      <c r="B30" s="7" t="s">
        <v>2</v>
      </c>
      <c r="C30" s="7"/>
      <c r="D30" s="7"/>
      <c r="E30" s="7"/>
      <c r="F30" s="8"/>
      <c r="G30" s="110"/>
      <c r="H30" s="4"/>
    </row>
    <row r="31" spans="1:8" ht="25.5" x14ac:dyDescent="0.25">
      <c r="A31" s="97" t="s">
        <v>368</v>
      </c>
      <c r="B31" s="68" t="s">
        <v>350</v>
      </c>
      <c r="C31" s="87">
        <v>410815.49611040001</v>
      </c>
      <c r="D31" s="87">
        <v>410815.49611040001</v>
      </c>
      <c r="E31" s="82">
        <v>410815.49611040001</v>
      </c>
      <c r="F31" s="82">
        <v>419154.14</v>
      </c>
      <c r="G31" s="94" t="s">
        <v>359</v>
      </c>
      <c r="H31" s="4"/>
    </row>
    <row r="32" spans="1:8" ht="36" customHeight="1" thickBot="1" x14ac:dyDescent="0.3">
      <c r="A32" s="107"/>
      <c r="B32" s="69" t="s">
        <v>351</v>
      </c>
      <c r="C32" s="80"/>
      <c r="D32" s="61"/>
      <c r="E32" s="61"/>
      <c r="F32" s="1"/>
      <c r="G32" s="96"/>
      <c r="H32" s="4"/>
    </row>
    <row r="33" spans="1:8" ht="26.25" hidden="1" thickBot="1" x14ac:dyDescent="0.3">
      <c r="A33" s="108"/>
      <c r="B33" s="70" t="s">
        <v>352</v>
      </c>
      <c r="C33" s="8"/>
      <c r="D33" s="8"/>
      <c r="E33" s="8"/>
      <c r="F33" s="8"/>
      <c r="G33" s="95"/>
      <c r="H33" s="4"/>
    </row>
    <row r="34" spans="1:8" ht="26.25" customHeight="1" x14ac:dyDescent="0.25">
      <c r="A34" s="184" t="s">
        <v>362</v>
      </c>
      <c r="B34" s="10" t="s">
        <v>5</v>
      </c>
      <c r="C34" s="82">
        <v>116786.22459695999</v>
      </c>
      <c r="D34" s="82">
        <v>114029.37472728</v>
      </c>
      <c r="E34" s="82">
        <v>117571.01929672001</v>
      </c>
      <c r="F34" s="82">
        <v>115180.38581360001</v>
      </c>
      <c r="G34" s="109" t="s">
        <v>360</v>
      </c>
      <c r="H34" s="4"/>
    </row>
    <row r="35" spans="1:8" x14ac:dyDescent="0.25">
      <c r="A35" s="187"/>
      <c r="B35" s="9" t="s">
        <v>10</v>
      </c>
      <c r="C35" s="80">
        <v>156946.17780263998</v>
      </c>
      <c r="D35" s="80">
        <v>181780.45543711999</v>
      </c>
      <c r="E35" s="80">
        <v>187367.98780855999</v>
      </c>
      <c r="F35" s="80">
        <v>193107.54950607999</v>
      </c>
      <c r="G35" s="110"/>
      <c r="H35" s="4"/>
    </row>
    <row r="36" spans="1:8" x14ac:dyDescent="0.25">
      <c r="A36" s="187"/>
      <c r="B36" s="9" t="s">
        <v>11</v>
      </c>
      <c r="C36" s="80"/>
      <c r="D36" s="80"/>
      <c r="E36" s="80"/>
      <c r="F36" s="80"/>
      <c r="G36" s="110"/>
      <c r="H36" s="4"/>
    </row>
    <row r="37" spans="1:8" x14ac:dyDescent="0.25">
      <c r="A37" s="187"/>
      <c r="B37" s="9" t="s">
        <v>12</v>
      </c>
      <c r="C37" s="80">
        <v>1948345.1372699202</v>
      </c>
      <c r="D37" s="80">
        <v>1806020.94466756</v>
      </c>
      <c r="E37" s="80">
        <v>1894175.2706871198</v>
      </c>
      <c r="F37" s="80">
        <v>1867701.6294428001</v>
      </c>
      <c r="G37" s="110"/>
      <c r="H37" s="4"/>
    </row>
    <row r="38" spans="1:8" x14ac:dyDescent="0.25">
      <c r="A38" s="187"/>
      <c r="B38" s="9" t="s">
        <v>20</v>
      </c>
      <c r="C38" s="80"/>
      <c r="D38" s="80"/>
      <c r="E38" s="80"/>
      <c r="F38" s="80"/>
      <c r="G38" s="110"/>
      <c r="H38" s="4"/>
    </row>
    <row r="39" spans="1:8" x14ac:dyDescent="0.25">
      <c r="A39" s="187"/>
      <c r="B39" s="9" t="s">
        <v>16</v>
      </c>
      <c r="C39" s="80"/>
      <c r="D39" s="80"/>
      <c r="E39" s="80"/>
      <c r="F39" s="80"/>
      <c r="G39" s="110"/>
      <c r="H39" s="4"/>
    </row>
    <row r="40" spans="1:8" ht="147.75" customHeight="1" thickBot="1" x14ac:dyDescent="0.3">
      <c r="A40" s="188"/>
      <c r="B40" s="11" t="s">
        <v>332</v>
      </c>
      <c r="C40" s="84">
        <v>54769.426359999998</v>
      </c>
      <c r="D40" s="84">
        <v>55146.145481599997</v>
      </c>
      <c r="E40" s="84">
        <v>57752.929997600004</v>
      </c>
      <c r="F40" s="84">
        <v>59714.3994752</v>
      </c>
      <c r="G40" s="110"/>
      <c r="H40" s="4"/>
    </row>
    <row r="41" spans="1:8" ht="25.5" x14ac:dyDescent="0.25">
      <c r="A41" s="185" t="s">
        <v>361</v>
      </c>
      <c r="B41" s="28" t="s">
        <v>370</v>
      </c>
      <c r="C41" s="83"/>
      <c r="D41" s="28"/>
      <c r="E41" s="57"/>
      <c r="F41" s="58"/>
      <c r="G41" s="110"/>
      <c r="H41" s="4"/>
    </row>
    <row r="42" spans="1:8" ht="38.25" x14ac:dyDescent="0.25">
      <c r="A42" s="185"/>
      <c r="B42" s="28" t="s">
        <v>371</v>
      </c>
      <c r="C42" s="28"/>
      <c r="D42" s="28"/>
      <c r="E42" s="28"/>
      <c r="F42" s="59"/>
      <c r="G42" s="110"/>
      <c r="H42" s="4"/>
    </row>
    <row r="43" spans="1:8" ht="25.5" x14ac:dyDescent="0.25">
      <c r="A43" s="185"/>
      <c r="B43" s="28" t="s">
        <v>372</v>
      </c>
      <c r="C43" s="28"/>
      <c r="D43" s="28"/>
      <c r="E43" s="28"/>
      <c r="F43" s="59"/>
      <c r="G43" s="110"/>
      <c r="H43" s="4"/>
    </row>
    <row r="44" spans="1:8" ht="38.25" x14ac:dyDescent="0.25">
      <c r="A44" s="185"/>
      <c r="B44" s="28" t="s">
        <v>373</v>
      </c>
      <c r="C44" s="28"/>
      <c r="D44" s="28"/>
      <c r="E44" s="28"/>
      <c r="F44" s="59"/>
      <c r="G44" s="110"/>
      <c r="H44" s="4"/>
    </row>
    <row r="45" spans="1:8" ht="26.25" thickBot="1" x14ac:dyDescent="0.3">
      <c r="A45" s="186"/>
      <c r="B45" s="29" t="s">
        <v>374</v>
      </c>
      <c r="C45" s="29"/>
      <c r="D45" s="29"/>
      <c r="E45" s="29"/>
      <c r="F45" s="67"/>
      <c r="G45" s="111"/>
      <c r="H45" s="4"/>
    </row>
    <row r="46" spans="1:8" x14ac:dyDescent="0.25">
      <c r="H46" s="4"/>
    </row>
    <row r="47" spans="1:8" x14ac:dyDescent="0.25">
      <c r="H47" s="4"/>
    </row>
    <row r="48" spans="1:8" x14ac:dyDescent="0.25">
      <c r="H48" s="4"/>
    </row>
    <row r="49" spans="8:8" x14ac:dyDescent="0.25">
      <c r="H49" s="4"/>
    </row>
    <row r="50" spans="8:8" x14ac:dyDescent="0.25">
      <c r="H50" s="4"/>
    </row>
    <row r="51" spans="8:8" x14ac:dyDescent="0.25">
      <c r="H51" s="4"/>
    </row>
    <row r="52" spans="8:8" x14ac:dyDescent="0.25">
      <c r="H52" s="4"/>
    </row>
    <row r="53" spans="8:8" x14ac:dyDescent="0.25">
      <c r="H53" s="4"/>
    </row>
    <row r="54" spans="8:8" x14ac:dyDescent="0.25">
      <c r="H54" s="4"/>
    </row>
    <row r="55" spans="8:8" x14ac:dyDescent="0.25">
      <c r="H55" s="4"/>
    </row>
    <row r="56" spans="8:8" ht="15" customHeight="1" x14ac:dyDescent="0.25">
      <c r="H56" s="4"/>
    </row>
    <row r="57" spans="8:8" x14ac:dyDescent="0.25">
      <c r="H57" s="4"/>
    </row>
    <row r="58" spans="8:8" x14ac:dyDescent="0.25">
      <c r="H58" s="4"/>
    </row>
    <row r="59" spans="8:8" x14ac:dyDescent="0.25">
      <c r="H59" s="4"/>
    </row>
    <row r="60" spans="8:8" x14ac:dyDescent="0.25">
      <c r="H60" s="4"/>
    </row>
    <row r="61" spans="8:8" x14ac:dyDescent="0.25">
      <c r="H61" s="4"/>
    </row>
    <row r="62" spans="8:8" x14ac:dyDescent="0.25">
      <c r="H62" s="4"/>
    </row>
    <row r="63" spans="8:8" x14ac:dyDescent="0.25">
      <c r="H63" s="4"/>
    </row>
    <row r="64" spans="8:8" ht="30" customHeight="1" x14ac:dyDescent="0.25">
      <c r="H64" s="4"/>
    </row>
    <row r="65" spans="8:8" ht="15" customHeight="1" x14ac:dyDescent="0.25">
      <c r="H65" s="4"/>
    </row>
    <row r="66" spans="8:8" ht="15" customHeight="1" x14ac:dyDescent="0.25">
      <c r="H66" s="4"/>
    </row>
    <row r="67" spans="8:8" ht="15" customHeight="1" x14ac:dyDescent="0.25">
      <c r="H67" s="4"/>
    </row>
    <row r="68" spans="8:8" ht="15" customHeight="1" x14ac:dyDescent="0.25">
      <c r="H68" s="4"/>
    </row>
    <row r="69" spans="8:8" ht="15" customHeight="1" x14ac:dyDescent="0.25">
      <c r="H69" s="4"/>
    </row>
    <row r="70" spans="8:8" ht="15" customHeight="1" x14ac:dyDescent="0.25">
      <c r="H70" s="4"/>
    </row>
    <row r="71" spans="8:8" ht="15" customHeight="1" x14ac:dyDescent="0.25">
      <c r="H71" s="4"/>
    </row>
    <row r="72" spans="8:8" ht="15" customHeight="1" x14ac:dyDescent="0.25">
      <c r="H72" s="4"/>
    </row>
    <row r="73" spans="8:8" ht="15" customHeight="1" x14ac:dyDescent="0.25">
      <c r="H73" s="4"/>
    </row>
    <row r="74" spans="8:8" ht="15" customHeight="1" x14ac:dyDescent="0.25">
      <c r="H74" s="4"/>
    </row>
    <row r="75" spans="8:8" ht="15" customHeight="1" x14ac:dyDescent="0.25">
      <c r="H75" s="4"/>
    </row>
    <row r="76" spans="8:8" ht="15" customHeight="1" x14ac:dyDescent="0.25">
      <c r="H76" s="4"/>
    </row>
    <row r="77" spans="8:8" x14ac:dyDescent="0.25">
      <c r="H77" s="4"/>
    </row>
    <row r="78" spans="8:8" x14ac:dyDescent="0.25">
      <c r="H78" s="4"/>
    </row>
    <row r="79" spans="8:8" x14ac:dyDescent="0.25">
      <c r="H79" s="4"/>
    </row>
    <row r="80" spans="8:8" x14ac:dyDescent="0.25">
      <c r="H80" s="4"/>
    </row>
    <row r="81" spans="1:8" x14ac:dyDescent="0.25">
      <c r="H81" s="4"/>
    </row>
    <row r="82" spans="1:8" x14ac:dyDescent="0.25">
      <c r="H82" s="4"/>
    </row>
    <row r="83" spans="1:8" x14ac:dyDescent="0.25">
      <c r="H83" s="4"/>
    </row>
    <row r="84" spans="1:8" x14ac:dyDescent="0.25">
      <c r="H84" s="4"/>
    </row>
    <row r="85" spans="1:8" x14ac:dyDescent="0.25">
      <c r="H85" s="4"/>
    </row>
    <row r="86" spans="1:8" x14ac:dyDescent="0.25">
      <c r="H86" s="4"/>
    </row>
    <row r="87" spans="1:8" x14ac:dyDescent="0.25">
      <c r="H87" s="4"/>
    </row>
    <row r="88" spans="1:8" x14ac:dyDescent="0.25">
      <c r="H88" s="4"/>
    </row>
    <row r="89" spans="1:8" x14ac:dyDescent="0.25">
      <c r="H89" s="4"/>
    </row>
    <row r="90" spans="1:8" x14ac:dyDescent="0.25">
      <c r="H90" s="4"/>
    </row>
    <row r="91" spans="1:8" x14ac:dyDescent="0.25">
      <c r="H91" s="4"/>
    </row>
    <row r="92" spans="1:8" x14ac:dyDescent="0.25">
      <c r="H92" s="4"/>
    </row>
    <row r="93" spans="1:8" x14ac:dyDescent="0.25">
      <c r="H93" s="4"/>
    </row>
    <row r="94" spans="1:8" x14ac:dyDescent="0.25">
      <c r="H94" s="4"/>
    </row>
    <row r="95" spans="1:8" x14ac:dyDescent="0.25">
      <c r="A95" s="4"/>
      <c r="B95" s="4"/>
      <c r="C95" s="4"/>
      <c r="D95" s="4"/>
      <c r="E95" s="4"/>
      <c r="F95" s="4"/>
      <c r="G95" s="4"/>
      <c r="H95" s="4"/>
    </row>
    <row r="96" spans="1:8" x14ac:dyDescent="0.25">
      <c r="A96" s="4"/>
      <c r="B96" s="4"/>
      <c r="C96" s="4"/>
      <c r="D96" s="4"/>
      <c r="E96" s="4"/>
      <c r="F96" s="4"/>
      <c r="G96" s="4"/>
      <c r="H96" s="4"/>
    </row>
    <row r="97" spans="1:8" x14ac:dyDescent="0.25">
      <c r="A97" s="4"/>
      <c r="B97" s="4"/>
      <c r="C97" s="4"/>
      <c r="D97" s="4"/>
      <c r="E97" s="4"/>
      <c r="F97" s="4"/>
      <c r="G97" s="4"/>
      <c r="H97" s="4"/>
    </row>
    <row r="98" spans="1:8" x14ac:dyDescent="0.25">
      <c r="A98" s="4"/>
      <c r="B98" s="4"/>
      <c r="C98" s="4"/>
      <c r="D98" s="4"/>
      <c r="E98" s="4"/>
      <c r="F98" s="4"/>
      <c r="G98" s="4"/>
      <c r="H98" s="4"/>
    </row>
    <row r="99" spans="1:8" x14ac:dyDescent="0.25">
      <c r="A99" s="4"/>
      <c r="B99" s="4"/>
      <c r="C99" s="4"/>
      <c r="D99" s="4"/>
      <c r="E99" s="4"/>
      <c r="F99" s="4"/>
      <c r="G99" s="4"/>
      <c r="H99" s="4"/>
    </row>
    <row r="100" spans="1:8" x14ac:dyDescent="0.25">
      <c r="A100" s="4"/>
      <c r="B100" s="4"/>
      <c r="C100" s="4"/>
      <c r="D100" s="4"/>
      <c r="E100" s="4"/>
      <c r="F100" s="4"/>
      <c r="G100" s="4"/>
      <c r="H100" s="4"/>
    </row>
    <row r="101" spans="1:8" x14ac:dyDescent="0.25">
      <c r="A101" s="4"/>
      <c r="B101" s="4"/>
      <c r="C101" s="4"/>
      <c r="D101" s="4"/>
      <c r="E101" s="4"/>
      <c r="F101" s="4"/>
      <c r="G101" s="4"/>
      <c r="H101" s="4"/>
    </row>
    <row r="102" spans="1:8" x14ac:dyDescent="0.25">
      <c r="A102" s="4"/>
      <c r="B102" s="4"/>
      <c r="C102" s="4"/>
      <c r="D102" s="4"/>
      <c r="E102" s="4"/>
      <c r="F102" s="4"/>
      <c r="G102" s="4"/>
      <c r="H102" s="4"/>
    </row>
    <row r="103" spans="1:8" x14ac:dyDescent="0.25">
      <c r="A103" s="4"/>
      <c r="B103" s="4"/>
      <c r="C103" s="4"/>
      <c r="D103" s="4"/>
      <c r="E103" s="4"/>
      <c r="F103" s="4"/>
      <c r="G103" s="4"/>
      <c r="H103" s="4"/>
    </row>
    <row r="104" spans="1:8" x14ac:dyDescent="0.25">
      <c r="A104" s="4"/>
      <c r="B104" s="4"/>
      <c r="C104" s="4"/>
      <c r="D104" s="4"/>
      <c r="E104" s="4"/>
      <c r="F104" s="4"/>
      <c r="G104" s="4"/>
      <c r="H104" s="4"/>
    </row>
    <row r="105" spans="1:8" x14ac:dyDescent="0.25">
      <c r="A105" s="4"/>
      <c r="B105" s="4"/>
      <c r="C105" s="4"/>
      <c r="D105" s="4"/>
      <c r="E105" s="4"/>
      <c r="F105" s="4"/>
      <c r="G105" s="4"/>
      <c r="H105" s="4"/>
    </row>
    <row r="106" spans="1:8" x14ac:dyDescent="0.25">
      <c r="A106" s="4"/>
      <c r="B106" s="4"/>
      <c r="C106" s="4"/>
      <c r="D106" s="4"/>
      <c r="E106" s="4"/>
      <c r="F106" s="4"/>
      <c r="G106" s="4"/>
      <c r="H106" s="4"/>
    </row>
    <row r="107" spans="1:8" x14ac:dyDescent="0.25">
      <c r="A107" s="4"/>
      <c r="B107" s="4"/>
      <c r="C107" s="4"/>
      <c r="D107" s="4"/>
      <c r="E107" s="4"/>
      <c r="F107" s="4"/>
      <c r="G107" s="4"/>
      <c r="H107" s="4"/>
    </row>
    <row r="108" spans="1:8" x14ac:dyDescent="0.25">
      <c r="A108" s="4"/>
      <c r="B108" s="4"/>
      <c r="C108" s="4"/>
      <c r="D108" s="4"/>
      <c r="E108" s="4"/>
      <c r="F108" s="4"/>
      <c r="G108" s="4"/>
      <c r="H108" s="4"/>
    </row>
    <row r="109" spans="1:8" x14ac:dyDescent="0.25">
      <c r="A109" s="4"/>
      <c r="B109" s="4"/>
      <c r="C109" s="4"/>
      <c r="D109" s="4"/>
      <c r="E109" s="4"/>
      <c r="F109" s="4"/>
      <c r="G109" s="4"/>
      <c r="H109" s="4"/>
    </row>
    <row r="110" spans="1:8" x14ac:dyDescent="0.25">
      <c r="A110" s="4"/>
      <c r="B110" s="4"/>
      <c r="C110" s="4"/>
      <c r="D110" s="4"/>
      <c r="E110" s="4"/>
      <c r="F110" s="4"/>
      <c r="G110" s="4"/>
      <c r="H110" s="4"/>
    </row>
    <row r="111" spans="1:8" x14ac:dyDescent="0.25">
      <c r="A111" s="4"/>
      <c r="B111" s="4"/>
      <c r="C111" s="4"/>
      <c r="D111" s="4"/>
      <c r="E111" s="4"/>
      <c r="F111" s="4"/>
      <c r="G111" s="4"/>
      <c r="H111" s="4"/>
    </row>
    <row r="112" spans="1:8" x14ac:dyDescent="0.25">
      <c r="A112" s="4"/>
      <c r="B112" s="4"/>
      <c r="C112" s="4"/>
      <c r="D112" s="4"/>
      <c r="E112" s="4"/>
      <c r="F112" s="4"/>
      <c r="G112" s="4"/>
      <c r="H112" s="4"/>
    </row>
    <row r="113" spans="1:8" x14ac:dyDescent="0.25">
      <c r="A113" s="4"/>
      <c r="B113" s="4"/>
      <c r="C113" s="4"/>
      <c r="D113" s="4"/>
      <c r="E113" s="4"/>
      <c r="F113" s="4"/>
      <c r="G113" s="4"/>
      <c r="H113" s="4"/>
    </row>
    <row r="114" spans="1:8" x14ac:dyDescent="0.25">
      <c r="A114" s="4"/>
      <c r="B114" s="4"/>
      <c r="C114" s="4"/>
      <c r="D114" s="4"/>
      <c r="E114" s="4"/>
      <c r="F114" s="4"/>
      <c r="G114" s="4"/>
      <c r="H114" s="4"/>
    </row>
    <row r="115" spans="1:8" x14ac:dyDescent="0.25">
      <c r="A115" s="4"/>
      <c r="B115" s="4"/>
      <c r="C115" s="4"/>
      <c r="D115" s="4"/>
      <c r="E115" s="4"/>
      <c r="F115" s="4"/>
      <c r="G115" s="4"/>
      <c r="H115" s="4"/>
    </row>
    <row r="116" spans="1:8" x14ac:dyDescent="0.25">
      <c r="A116" s="4"/>
      <c r="B116" s="4"/>
      <c r="C116" s="4"/>
      <c r="D116" s="4"/>
      <c r="E116" s="4"/>
      <c r="F116" s="4"/>
      <c r="G116" s="4"/>
      <c r="H116" s="4"/>
    </row>
    <row r="117" spans="1:8" x14ac:dyDescent="0.25">
      <c r="A117" s="4"/>
      <c r="B117" s="4"/>
      <c r="C117" s="4"/>
      <c r="D117" s="4"/>
      <c r="E117" s="4"/>
      <c r="F117" s="4"/>
      <c r="G117" s="4"/>
      <c r="H117" s="4"/>
    </row>
    <row r="118" spans="1:8" x14ac:dyDescent="0.25">
      <c r="A118" s="4"/>
      <c r="B118" s="4"/>
      <c r="C118" s="4"/>
      <c r="D118" s="4"/>
      <c r="E118" s="4"/>
      <c r="F118" s="4"/>
      <c r="G118" s="4"/>
      <c r="H118" s="4"/>
    </row>
    <row r="119" spans="1:8" x14ac:dyDescent="0.25">
      <c r="A119" s="4"/>
      <c r="B119" s="4"/>
      <c r="C119" s="4"/>
      <c r="D119" s="4"/>
      <c r="E119" s="4"/>
      <c r="F119" s="4"/>
      <c r="G119" s="4"/>
      <c r="H119" s="4"/>
    </row>
    <row r="120" spans="1:8" x14ac:dyDescent="0.25">
      <c r="A120" s="4"/>
      <c r="B120" s="4"/>
      <c r="C120" s="4"/>
      <c r="D120" s="4"/>
      <c r="E120" s="4"/>
      <c r="F120" s="4"/>
      <c r="G120" s="4"/>
      <c r="H120" s="4"/>
    </row>
    <row r="121" spans="1:8" x14ac:dyDescent="0.25">
      <c r="A121" s="4"/>
      <c r="B121" s="4"/>
      <c r="C121" s="4"/>
      <c r="D121" s="4"/>
      <c r="E121" s="4"/>
      <c r="F121" s="4"/>
      <c r="G121" s="4"/>
      <c r="H121" s="4"/>
    </row>
    <row r="122" spans="1:8" x14ac:dyDescent="0.25">
      <c r="A122" s="4"/>
      <c r="B122" s="4"/>
      <c r="C122" s="4"/>
      <c r="D122" s="4"/>
      <c r="E122" s="4"/>
      <c r="F122" s="4"/>
      <c r="G122" s="4"/>
      <c r="H122" s="4"/>
    </row>
    <row r="123" spans="1:8" x14ac:dyDescent="0.25">
      <c r="A123" s="4"/>
      <c r="B123" s="4"/>
      <c r="C123" s="4"/>
      <c r="D123" s="4"/>
      <c r="E123" s="4"/>
      <c r="F123" s="4"/>
      <c r="G123" s="4"/>
      <c r="H123" s="4"/>
    </row>
    <row r="124" spans="1:8" x14ac:dyDescent="0.25">
      <c r="A124" s="4"/>
      <c r="B124" s="4"/>
      <c r="C124" s="4"/>
      <c r="D124" s="4"/>
      <c r="E124" s="4"/>
      <c r="F124" s="4"/>
      <c r="G124" s="4"/>
      <c r="H124" s="4"/>
    </row>
    <row r="125" spans="1:8" x14ac:dyDescent="0.25">
      <c r="A125" s="4"/>
      <c r="B125" s="4"/>
      <c r="C125" s="4"/>
      <c r="D125" s="4"/>
      <c r="E125" s="4"/>
      <c r="F125" s="4"/>
      <c r="G125" s="4"/>
      <c r="H125" s="4"/>
    </row>
    <row r="126" spans="1:8" x14ac:dyDescent="0.25">
      <c r="A126" s="4"/>
      <c r="B126" s="4"/>
      <c r="C126" s="4"/>
      <c r="D126" s="4"/>
      <c r="E126" s="4"/>
      <c r="F126" s="4"/>
      <c r="G126" s="4"/>
      <c r="H126" s="4"/>
    </row>
  </sheetData>
  <mergeCells count="16">
    <mergeCell ref="G7:G8"/>
    <mergeCell ref="A7:B8"/>
    <mergeCell ref="A26:A30"/>
    <mergeCell ref="G26:G30"/>
    <mergeCell ref="A31:A33"/>
    <mergeCell ref="G31:G33"/>
    <mergeCell ref="A1:F1"/>
    <mergeCell ref="A2:F2"/>
    <mergeCell ref="A3:G3"/>
    <mergeCell ref="A4:F5"/>
    <mergeCell ref="G4:G5"/>
    <mergeCell ref="A41:A45"/>
    <mergeCell ref="A34:A40"/>
    <mergeCell ref="A9:A25"/>
    <mergeCell ref="G9:G25"/>
    <mergeCell ref="G34:G45"/>
  </mergeCells>
  <pageMargins left="0.7" right="0.7" top="0.78740157499999996" bottom="0.78740157499999996" header="0.3" footer="0.3"/>
  <pageSetup paperSize="9" orientation="landscape" r:id="rId1"/>
  <headerFooter>
    <oddHeader xml:space="preserve">&amp;R&amp;10&amp;"Arial"&amp;BInterní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Část 3b</vt:lpstr>
      <vt:lpstr>Část 4a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Zemanová Denisa 1427</cp:lastModifiedBy>
  <cp:lastPrinted>2017-03-10T11:19:17Z</cp:lastPrinted>
  <dcterms:created xsi:type="dcterms:W3CDTF">2013-11-15T12:28:00Z</dcterms:created>
  <dcterms:modified xsi:type="dcterms:W3CDTF">2018-03-08T13:45:42Z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mss-DocumentTagging.ClassificationMark.P00">
    <vt:lpwstr>&lt;ClassificationMark xmlns:xsi="http://www.w3.org/2001/XMLSchema-instance" xmlns:xsd="http://www.w3.org/2001/XMLSchema" margin="NaN" class="C1" owner="Kofroň Jan" position="TopRight" marginX="0" marginY="0" classifiedOn="2018-03-08T14:40:55.6851507+01</vt:lpwstr>
  </property>
  <property fmtid="{D5CDD505-2E9C-101B-9397-08002B2CF9AE}" pid="10" name="cmss-DocumentTagging.ClassificationMark.P01">
    <vt:lpwstr>:00" showPrintedBy="false" showPrintDate="false" language="cs" ApplicationVersion="Microsoft Excel, 15.0" addinVersion="5.8.7.0" template="ČMSS"&gt;&lt;history bulk="false" class="Interní" code="C1" user="Zemanová Denisa" date="2018-03-08T14:40:55.6851507+</vt:lpwstr>
  </property>
  <property fmtid="{D5CDD505-2E9C-101B-9397-08002B2CF9AE}" pid="11" name="cmss-DocumentTagging.ClassificationMark.P02">
    <vt:lpwstr>01:00" /&gt;&lt;recipients /&gt;&lt;documentOwners /&gt;&lt;/ClassificationMark&gt;</vt:lpwstr>
  </property>
  <property fmtid="{D5CDD505-2E9C-101B-9397-08002B2CF9AE}" pid="12" name="cmss-DocumentTagging.ClassificationMark">
    <vt:lpwstr>￼PARTS:3</vt:lpwstr>
  </property>
  <property fmtid="{D5CDD505-2E9C-101B-9397-08002B2CF9AE}" pid="13" name="cmss-DocumentClasification">
    <vt:lpwstr>Interní</vt:lpwstr>
  </property>
  <property fmtid="{D5CDD505-2E9C-101B-9397-08002B2CF9AE}" pid="14" name="cmss-DLP">
    <vt:lpwstr>cmss-DLP:TAG_SEC_C1</vt:lpwstr>
  </property>
</Properties>
</file>